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330" windowWidth="15600" windowHeight="11700" activeTab="0"/>
  </bookViews>
  <sheets>
    <sheet name="VRWPB" sheetId="1" r:id="rId1"/>
  </sheets>
  <definedNames>
    <definedName name="_xlnm.Print_Area" localSheetId="0">'VRWPB'!$A$1:$N$46</definedName>
  </definedNames>
  <calcPr fullCalcOnLoad="1"/>
</workbook>
</file>

<file path=xl/comments1.xml><?xml version="1.0" encoding="utf-8"?>
<comments xmlns="http://schemas.openxmlformats.org/spreadsheetml/2006/main">
  <authors>
    <author>Antje Sommer</author>
    <author>H?rler Kathrin</author>
  </authors>
  <commentList>
    <comment ref="C13" authorId="0">
      <text>
        <r>
          <rPr>
            <sz val="9"/>
            <rFont val="Tahoma"/>
            <family val="2"/>
          </rPr>
          <t xml:space="preserve">Die IBB-Punkte werden ausgehend von der Medikamenteneinnahme mit einem zusätzlich anfallenden Begleitaufwand zur Förderung der Medikamentencompliance wie folgt berechnet:
1. Kontrollierte Medikamenteneinnahme: Die ersten 0 bis 4 Punkte werden für die Häufigkeit der kontrollierten Medikamenteneinnahme mit dem Ziel der Befähigung der selbständigen Einnahme eingetragen.
2. Förderung der Medikamentencompliance: Die weiteren 0 bis 4 Punkte werden für die Häufigkeit der aktiven Unterstützung zur Förderung der Medikamentencompliance  eingetragen, insbesondere bei Widerstand bezüglich der Medikamenteneinnahme und / oder aufgrund von Medikamentenanpassungen.
</t>
        </r>
        <r>
          <rPr>
            <i/>
            <sz val="9"/>
            <rFont val="Tahoma"/>
            <family val="2"/>
          </rPr>
          <t>(In der Gesamtsumme können sich auch ungerade Punktwerte ergeben).</t>
        </r>
      </text>
    </comment>
    <comment ref="C15" authorId="0">
      <text>
        <r>
          <rPr>
            <sz val="9"/>
            <rFont val="Tahoma"/>
            <family val="2"/>
          </rPr>
          <t>Einzelbegleitung der betreuten Person bei Arzt, Therapeut, Psychiater (nicht abbildbar sind Leistungen wie Erinnerung an Termine, reine Transporte, u. ä.).
Gesundheitsrelevanter Informationsaustausch (z. B. Gespräche) mit Arzt, Therapeut, Psychiater, die stellvertretend durch die Betreuungspersonen erbracht werden (nicht abbildbar sind Leistungen wie stellvertretende Terminvereinbarung, Dokumentation der Medikamentenänderung und / oder des Krankheitsverlaufs u. ä.).
Ausserordentliche, stellvertretende Weitergabe gesundheitsrelevanter Informationen an den Arbeitgeber, die für Arbeit und Tagesstruktur handlungsleitend sind.</t>
        </r>
      </text>
    </comment>
    <comment ref="C17" authorId="0">
      <text>
        <r>
          <rPr>
            <sz val="9"/>
            <rFont val="Tahoma"/>
            <family val="2"/>
          </rPr>
          <t>Befähigung zur möglichst selbständigen Körperpflege, z. B. verbale Anleitung beim Duschen, Zähneputzen; Salben und Eincremen; Rückmeldungen bei Verwahrlosungstendenzen u. ä.
Effektive Begleitung bei medizinischen Massnahmen, z. B. Insulin spritzen, komplexe Atemgeräte einrichten sowie Betreuung bei Epilepsie-Anfällen, aufwändige medizinische Wundversorgung u. ä.
Einzelbegleitung während der gesamten Einnahme der Hauptmahlzeiten aufgrund von Verhaltens-auffälligkeiten und / oder Aufwand zur medizinisch indizierten Kontrolle der Art und der Menge der Nahrung.</t>
        </r>
      </text>
    </comment>
    <comment ref="C19" authorId="0">
      <text>
        <r>
          <rPr>
            <sz val="9"/>
            <rFont val="Tahoma"/>
            <family val="2"/>
          </rPr>
          <t>Befähigung zu einer möglichst selbständigen Auswahl der Kleidung (z. B. aufgrund von Verwahrlosungstendenzen).
Sensibilisierung für die angemessene Bekleidung in unterschiedlichen Kontexten
(z. B. Arbeit, Öffentlichkeit).
Befähigung zum möglichst selbständigen Ankleiden (von aktiver Unterstützung bis hin zu stellvertretender Übernahme).
Einzelbegleitung auf Wegen ausserhalb der Einrichtung, um an den Arbeitsplatz und auf Behördenstellen / zu Beiständen zu gelangen.</t>
        </r>
      </text>
    </comment>
    <comment ref="C21" authorId="0">
      <text>
        <r>
          <rPr>
            <sz val="9"/>
            <rFont val="Tahoma"/>
            <family val="2"/>
          </rPr>
          <t>Befähigung zu einer möglichst selbständigen Übernahme der Haushalts-führung (z. B. Ämtli erledigen, Kochen, Wäsche besorgen, Einkaufen usw.).</t>
        </r>
      </text>
    </comment>
    <comment ref="C23" authorId="0">
      <text>
        <r>
          <rPr>
            <sz val="9"/>
            <rFont val="Tahoma"/>
            <family val="2"/>
          </rPr>
          <t xml:space="preserve">Unterstützung der betreuten Person betreffend Partizipation und Integration im unmittelbaren Umfeld (z. B. Partnerschaft und Sexualität, Familie, Zusammenleben auf der Wohngruppe, Aushandeln und Einhalten von Gruppenregeln, Selbst-bestimmung und Mitwirkung ermöglichen / fördern, berufliche Integration im 1. Arbeitsmarkt, Integration in der Nachbarschaft).
</t>
        </r>
      </text>
    </comment>
    <comment ref="C25" authorId="0">
      <text>
        <r>
          <rPr>
            <sz val="9"/>
            <rFont val="Tahoma"/>
            <family val="2"/>
          </rPr>
          <t xml:space="preserve">Unter Einbezug der betreuten Person fachlich begründete, realistische und messbare Ziele und entsprechende agogische Massnahmen zur Zielerreichung entwickeln, die innerhalb eines Jahres erreicht werden sollen und dokumentiert sind.
Gemeinsam mit der betreuten Person die Zielerreichung überprüfen und bei Bedarf die Massnahmen zur Zielerreichung anpassen.
</t>
        </r>
        <r>
          <rPr>
            <i/>
            <sz val="9"/>
            <rFont val="Tahoma"/>
            <family val="2"/>
          </rPr>
          <t>(Die konkrete Unterstützung in der Zielerreichung ist hier nur abbildbar, wenn sie nicht bereits in anderen Indikatoren abgebildet ist.)</t>
        </r>
      </text>
    </comment>
    <comment ref="C27" authorId="0">
      <text>
        <r>
          <rPr>
            <sz val="9"/>
            <rFont val="Tahoma"/>
            <family val="2"/>
          </rPr>
          <t>Einzelbegleitung bei der Durchführung von individuellen Freizeitaktivitäten (nicht: Begleitung von Gruppenangeboten), inklusive
- Planung gemeinsam mit der betreuten Person
- Befähigung zur bedürfnisorientierten Freizeitgestaltung
- Aktivierung zur Einhaltung der Planung
Einzelbegleitung kann im Ausnahmefall auch im Gruppenkontext erfolgen, sofern diese im Einzelfall agogisch zielorientiert erfolgt. Von einer Gruppe wird ab drei betreuten Personen plus Betreuungsperson ausgegangen.</t>
        </r>
      </text>
    </comment>
    <comment ref="C29" authorId="0">
      <text>
        <r>
          <rPr>
            <sz val="9"/>
            <rFont val="Tahoma"/>
            <family val="2"/>
          </rPr>
          <t xml:space="preserve">Befähigung zu einer möglichst selbständigen Erledigung administrativer und finanzieller Aufgaben (z. B. aktive Unterstützung bei der Kontoführung, dem Bezahlen von Rechnungen, der Budget- und Schuldenberatung, den Steuern).
</t>
        </r>
        <r>
          <rPr>
            <i/>
            <sz val="9"/>
            <rFont val="Tahoma"/>
            <family val="2"/>
          </rPr>
          <t>Nicht abbildbar sind folgende Leistungen:
- Sozialdienstleistungen, die von den zuständigen externen Stellen, von Angehörigen oder
  externen Begleitpersonen erledigt werden
- die Taschengeldabgabe</t>
        </r>
      </text>
    </comment>
    <comment ref="C31" authorId="0">
      <text>
        <r>
          <rPr>
            <sz val="9"/>
            <rFont val="Tahoma"/>
            <family val="2"/>
          </rPr>
          <t>Aktive Unterstützung und Interventionen aufgrund von massiver Störung der Gemeinschaft oder Gefährdung der Mitmenschen (z. B. Rauchen im Zimmer, dauernd übermässig laut Musik hören, Brandstiftung oder Dealen im Haus), u. a. Erarbeitung ergänzender individueller Vereinbarungen unter Einbezug der betreuten Person und Kontrolle der Einhaltung dieser individuellen Vereinbarungen.</t>
        </r>
      </text>
    </comment>
    <comment ref="C33" authorId="0">
      <text>
        <r>
          <rPr>
            <sz val="9"/>
            <rFont val="Tahoma"/>
            <family val="2"/>
          </rPr>
          <t>Die Leistungen beginnen mit der Nachtruhe (die betreute Person ist grundsätzlich bettfertig).
IBB-Punkte werden wie folgt ausschliesslich aufgrund individueller Notwendigkeit verteilt:
- Bei Nachtwache (Betreuungsperson schläft nicht)                           4 Punkte
- Bei Nachtpikett (Betreuungsperson schläft im Haus)                        2 Punkte
- Bei Nachtbereitschaft (Betreuungsperson ist telefonisch erreichbar) 1 Punkt
- Keine Nachtbetreuung                                                                    0 Punkte
Betreute Personen, die auf einer Gruppe mit Nachtwache wohnen, aber nur ein Nachtpikett, einen Nachtbereitschaftsdienst oder gar keine Nachtbetreuung benötigen, erhalten entsprechend nur 2 bzw. 1 bzw. 0 Punkte.
Die weiteren 0 bis 4 Punkte der 8er-Skalierung werden zusätzlich zu Nachtwache, Pikett oder Nachtbereitschaft für individuell notwendige Betreuungsleistungen eingetragen. Das konzeptionelle Runden während der Nacht stellt keine individuelle Betreuungsleistung dar, sondern gehört zur Grundbetreuung. Individuelle Betreuungsleistungen (z. B. nächtliche Begleitung psychotischen Erlebens oder Schlafstörungen, Abgabe von Reservemedikation) werden über ihre Häufigkeit abgebildet:
- mehrmals in der Nacht                                         4 Punkte
- einmal in der Nacht                                              3 Punkte
- zwei- bis sechsmal pro Woche in der Nacht           2 Punkte
- einmal pro Woche in der Nacht                             1 Punkt</t>
        </r>
        <r>
          <rPr>
            <b/>
            <sz val="9"/>
            <rFont val="Tahoma"/>
            <family val="2"/>
          </rPr>
          <t xml:space="preserve">
</t>
        </r>
        <r>
          <rPr>
            <i/>
            <sz val="9"/>
            <rFont val="Tahoma"/>
            <family val="2"/>
          </rPr>
          <t>(In der Gesamtsumme können sich auch ungerade Punktwerte ergeben.)</t>
        </r>
      </text>
    </comment>
    <comment ref="C35" authorId="0">
      <text>
        <r>
          <rPr>
            <sz val="9"/>
            <rFont val="Tahoma"/>
            <family val="2"/>
          </rPr>
          <t>Individuelle Begleitung und in Absprache mit weiteren Fach-personen entwickelte agogische Massnahmen aufgrund lebens-einschränkenden, krankhaften Suchtverhaltens (inklusive Bulimie, Anorexie).</t>
        </r>
      </text>
    </comment>
    <comment ref="C37" authorId="0">
      <text>
        <r>
          <rPr>
            <sz val="9"/>
            <rFont val="Tahoma"/>
            <family val="2"/>
          </rPr>
          <t xml:space="preserve">Massnahmen und Interventionen aufgrund distanzlosen Verhaltens. Ergänzend hierzu können individuelle Betreuungsleistungen zu folgenden besonderen Bedarfslagen abgebildet werden:
- Unterstützung und Befähigung zur Distanzregulierung bei behinderungsbedingt ausserordentlichem   Bedarf (Autismus-Spektrum-Störung, Hirnverletzung)
- Unterstützung und Befähigung, Situationen von Verletzungen der persönlichen Integrität wahrzunehmen und abzuwehren (nach Missbrauchserfahrungen)
</t>
        </r>
        <r>
          <rPr>
            <i/>
            <sz val="9"/>
            <rFont val="Tahoma"/>
            <family val="2"/>
          </rPr>
          <t>Betreuungsaufwand aufgrund von sozialer Integration ist unter Indikator 3.2 abzubilden.
Betreuungsaufwand aufgrund rechtlich abweichenden Sexualverhaltens ist unter dem Indikator 5.4 abzubilden.</t>
        </r>
      </text>
    </comment>
    <comment ref="C39" authorId="0">
      <text>
        <r>
          <rPr>
            <sz val="9"/>
            <rFont val="Tahoma"/>
            <family val="2"/>
          </rPr>
          <t>Individuelle Begleitung und Interventionen aufgrund depressiver und / oder psychotischer Störungen (z. B. Wahn, Ängste).
Massnahmen zur Verhinderung von auto-, fremd- und sachaggressivem sowie suizidalem Verhalten und Interventionen im Umgang mit aggressivem Verhalten gegenüber sich selbst und Drittpersonen.
Individuelle Begleitung und Interventionen aufgrund lebenseinschränkender, krankhafter Zwangshandlungen.</t>
        </r>
      </text>
    </comment>
    <comment ref="C41" authorId="0">
      <text>
        <r>
          <rPr>
            <sz val="9"/>
            <rFont val="Tahoma"/>
            <family val="2"/>
          </rPr>
          <t>Massnahmen zur Verhinderung von rechtlich abweichendem Sexualverhalten (Pädo-sexualität, Exhibitionismus, gewalttätige Sexualität, Zoophilie) und Interventionen im Umgang mit rechtlich abweichendem Sexualverhalten.</t>
        </r>
      </text>
    </comment>
    <comment ref="A44" authorId="1">
      <text>
        <r>
          <rPr>
            <sz val="9"/>
            <rFont val="Tahoma"/>
            <family val="0"/>
          </rPr>
          <t xml:space="preserve">Es besteht die Möglichkeit, im Einzelfall wichtige Informationen zur IBB-Einstufung in einem entsprechenden Feld des IBB-Verdichtungsrasters zu vermerken. Empfohlen wird, dieses Feld zu nutzen, wenn eine Symptomatik des Einzelfalls so ausgeprägt ist, dass diese mehrfach zur Leistungsbegründung in den verschiedenen Indikatoren wiederholt werden müsste. 
Beispiel: 
Es besteht eine Autismus-Spektrum-Störung mit u. a. folgender Symptomatik:
- fehlende verbale Sprache (Nutzung von UK-Hilfsmitteln); 
- starke Geräuschempfindlichkeit z. B. Panik bei Staubsaugergeräusch; 
- Überforderung im Umgang mit Veränderungen im Tagesablauf z. B. Umstellung bei morgendlicher Pflege oder bei der Dienstplanung; 
- Stress in der Gruppe z. B. durch unerwartete Berührungen oder zu grosse Nähe anderer Personen (Distanzregulation in der Gruppe erforderlich). 
</t>
        </r>
      </text>
    </comment>
  </commentList>
</comments>
</file>

<file path=xl/sharedStrings.xml><?xml version="1.0" encoding="utf-8"?>
<sst xmlns="http://schemas.openxmlformats.org/spreadsheetml/2006/main" count="167" uniqueCount="62">
  <si>
    <t>Punkte</t>
  </si>
  <si>
    <t>Häufigkeit</t>
  </si>
  <si>
    <t>Nr.</t>
  </si>
  <si>
    <t>max. Punkte</t>
  </si>
  <si>
    <t>Bekleidung und Mobilität</t>
  </si>
  <si>
    <t>Sicherheit und Stabilität</t>
  </si>
  <si>
    <t xml:space="preserve">  Total </t>
  </si>
  <si>
    <t>bis-herige Punkte</t>
  </si>
  <si>
    <t>Einrichtung</t>
  </si>
  <si>
    <t>Abteilung</t>
  </si>
  <si>
    <t>AHV Nummer</t>
  </si>
  <si>
    <t>IBB Einstufung</t>
  </si>
  <si>
    <t>Andere Einstufung</t>
  </si>
  <si>
    <t>Funktion</t>
  </si>
  <si>
    <t>Ort, Datum</t>
  </si>
  <si>
    <t>Unterschrift</t>
  </si>
  <si>
    <t>sehr oft</t>
  </si>
  <si>
    <t>oft</t>
  </si>
  <si>
    <t>regel-mässig</t>
  </si>
  <si>
    <t>gelegentlich</t>
  </si>
  <si>
    <t>selten</t>
  </si>
  <si>
    <t>Umschreibung</t>
  </si>
  <si>
    <t>4 (8)</t>
  </si>
  <si>
    <t>Klient</t>
  </si>
  <si>
    <t>3 (6)</t>
  </si>
  <si>
    <t>Rating durch</t>
  </si>
  <si>
    <t>regelmässig</t>
  </si>
  <si>
    <t>2 (4)</t>
  </si>
  <si>
    <t>einmal pro Woche</t>
  </si>
  <si>
    <t>1 (2)</t>
  </si>
  <si>
    <t>Anlass d. Einstufung</t>
  </si>
  <si>
    <t>0 (0)</t>
  </si>
  <si>
    <t>HILO-Einstufung</t>
  </si>
  <si>
    <t>zwei- bis sechsmal pro Woche</t>
  </si>
  <si>
    <t>Indikatoren PB / SB</t>
  </si>
  <si>
    <t>Themenbereiche</t>
  </si>
  <si>
    <t>Pflege und Ernährung</t>
  </si>
  <si>
    <t>1.1. Medikamenteneinnahme und Medikamentencompliance</t>
  </si>
  <si>
    <t xml:space="preserve">1.2. Gesundheitsrelevante Zusammenarbeit </t>
  </si>
  <si>
    <t>1.3. Körperpflege, besondere medizinische Massnahmen und Nahrungseinnahme</t>
  </si>
  <si>
    <t>2.1. Ankleiden, Arbeitsweg und Behördengänge</t>
  </si>
  <si>
    <t>Lebenspraktiken</t>
  </si>
  <si>
    <t xml:space="preserve">3.1. Lebenspraktische Fähigkeiten </t>
  </si>
  <si>
    <t>3.2. Soziale Integration</t>
  </si>
  <si>
    <t>3.3. Individuelle Ziel- und Entwicklungsplanung</t>
  </si>
  <si>
    <t>3.4. Freizeitaktivitäten</t>
  </si>
  <si>
    <t>3.5. Administrative Aufgaben</t>
  </si>
  <si>
    <t>3.6. Regelverletzendes Verhalten</t>
  </si>
  <si>
    <t>4.1. Betreuung in der Nacht</t>
  </si>
  <si>
    <t>Psychische Beeinträchtigungen und herausfordernde Verhaltensweisen</t>
  </si>
  <si>
    <t>5.1. Sucht</t>
  </si>
  <si>
    <t>5.2. Nähe und Distanz</t>
  </si>
  <si>
    <t>5.3. Psychische Krankheitssymptome, Auto- und Fremdaggressionen</t>
  </si>
  <si>
    <t>5.4. Rechtlich abweichendes Sexualverhalten</t>
  </si>
  <si>
    <t>Weiterführende Informationen zur IBB-Einstufung (fakultativ)</t>
  </si>
  <si>
    <t>Nachweis KIS:</t>
  </si>
  <si>
    <t>Leistungsbeschreibung und Begründung:</t>
  </si>
  <si>
    <t>IBB-Verdichtungsraster Wohnen PB / SB</t>
  </si>
  <si>
    <r>
      <t xml:space="preserve">Leistungsbeschreibung und Begründung: </t>
    </r>
    <r>
      <rPr>
        <sz val="8"/>
        <rFont val="Arial"/>
        <family val="2"/>
      </rPr>
      <t>Was tut die Betreuungsperson wie oft und wozu gemeinsam mit bzw. stellvertretend für die betreute Person?</t>
    </r>
  </si>
  <si>
    <t xml:space="preserve">mehrmals täglich / pro Nacht </t>
  </si>
  <si>
    <t xml:space="preserve">einmal täglich / pro Nacht </t>
  </si>
  <si>
    <t xml:space="preserve"> ein- zweimal pro Monat</t>
  </si>
</sst>
</file>

<file path=xl/styles.xml><?xml version="1.0" encoding="utf-8"?>
<styleSheet xmlns="http://schemas.openxmlformats.org/spreadsheetml/2006/main">
  <numFmts count="20">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CHF&quot;\ #,##0;&quot;CHF&quot;\ \-#,##0"/>
    <numFmt numFmtId="165" formatCode="&quot;CHF&quot;\ #,##0;[Red]&quot;CHF&quot;\ \-#,##0"/>
    <numFmt numFmtId="166" formatCode="&quot;CHF&quot;\ #,##0.00;&quot;CHF&quot;\ \-#,##0.00"/>
    <numFmt numFmtId="167" formatCode="&quot;CHF&quot;\ #,##0.00;[Red]&quot;CHF&quot;\ \-#,##0.00"/>
    <numFmt numFmtId="168" formatCode="_ &quot;CHF&quot;\ * #,##0_ ;_ &quot;CHF&quot;\ * \-#,##0_ ;_ &quot;CHF&quot;\ * &quot;-&quot;_ ;_ @_ "/>
    <numFmt numFmtId="169" formatCode="_ &quot;CHF&quot;\ * #,##0.00_ ;_ &quot;CHF&quot;\ * \-#,##0.00_ ;_ &quot;CHF&quot;\ * &quot;-&quot;??_ ;_ @_ "/>
    <numFmt numFmtId="170" formatCode="&quot;SFr.&quot;\ #,##0;&quot;SFr.&quot;\ \-#,##0"/>
    <numFmt numFmtId="171" formatCode="&quot;SFr.&quot;\ #,##0;[Red]&quot;SFr.&quot;\ \-#,##0"/>
    <numFmt numFmtId="172" formatCode="&quot;SFr.&quot;\ #,##0.00;&quot;SFr.&quot;\ \-#,##0.00"/>
    <numFmt numFmtId="173" formatCode="&quot;SFr.&quot;\ #,##0.00;[Red]&quot;SFr.&quot;\ \-#,##0.00"/>
    <numFmt numFmtId="174" formatCode="_ &quot;SFr.&quot;\ * #,##0_ ;_ &quot;SFr.&quot;\ * \-#,##0_ ;_ &quot;SFr.&quot;\ * &quot;-&quot;_ ;_ @_ "/>
    <numFmt numFmtId="175" formatCode="_ &quot;SFr.&quot;\ * #,##0.00_ ;_ &quot;SFr.&quot;\ * \-#,##0.00_ ;_ &quot;SFr.&quot;\ * &quot;-&quot;??_ ;_ @_ "/>
  </numFmts>
  <fonts count="43">
    <font>
      <sz val="10"/>
      <name val="Arial"/>
      <family val="0"/>
    </font>
    <font>
      <b/>
      <sz val="14"/>
      <name val="Arial Black"/>
      <family val="2"/>
    </font>
    <font>
      <sz val="8"/>
      <name val="Arial"/>
      <family val="2"/>
    </font>
    <font>
      <b/>
      <sz val="8"/>
      <name val="Arial"/>
      <family val="2"/>
    </font>
    <font>
      <sz val="7"/>
      <name val="Arial"/>
      <family val="2"/>
    </font>
    <font>
      <sz val="8"/>
      <name val="Tahoma"/>
      <family val="2"/>
    </font>
    <font>
      <sz val="9"/>
      <name val="Tahoma"/>
      <family val="2"/>
    </font>
    <font>
      <b/>
      <sz val="9"/>
      <name val="Tahoma"/>
      <family val="2"/>
    </font>
    <font>
      <i/>
      <sz val="9"/>
      <name val="Tahoma"/>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7"/>
        <bgColor indexed="64"/>
      </patternFill>
    </fill>
    <fill>
      <patternFill patternType="solid">
        <fgColor indexed="22"/>
        <bgColor indexed="64"/>
      </patternFill>
    </fill>
  </fills>
  <borders count="32">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style="thin"/>
      <top style="thin"/>
      <bottom style="thin"/>
    </border>
    <border>
      <left style="medium"/>
      <right style="medium"/>
      <top style="medium"/>
      <bottom style="medium"/>
    </border>
    <border>
      <left>
        <color indexed="63"/>
      </left>
      <right>
        <color indexed="63"/>
      </right>
      <top style="thin"/>
      <bottom>
        <color indexed="63"/>
      </bottom>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medium"/>
      <bottom style="mediu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style="thin"/>
      <right>
        <color indexed="63"/>
      </right>
      <top>
        <color indexed="63"/>
      </top>
      <bottom style="thin"/>
    </border>
    <border>
      <left style="medium"/>
      <right>
        <color indexed="63"/>
      </right>
      <top style="medium"/>
      <bottom style="medium"/>
    </border>
    <border>
      <left>
        <color indexed="63"/>
      </left>
      <right style="thin"/>
      <top style="medium"/>
      <bottom style="medium"/>
    </border>
    <border>
      <left style="thin"/>
      <right>
        <color indexed="63"/>
      </right>
      <top style="medium"/>
      <bottom>
        <color indexed="63"/>
      </bottom>
    </border>
    <border>
      <left>
        <color indexed="63"/>
      </left>
      <right style="thin"/>
      <top style="medium"/>
      <bottom>
        <color indexed="63"/>
      </bottom>
    </border>
    <border>
      <left>
        <color indexed="63"/>
      </left>
      <right>
        <color indexed="63"/>
      </right>
      <top style="medium"/>
      <bottom>
        <color indexed="63"/>
      </bottom>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8" fillId="25" borderId="1" applyNumberFormat="0" applyAlignment="0" applyProtection="0"/>
    <xf numFmtId="0" fontId="29" fillId="25" borderId="2" applyNumberFormat="0" applyAlignment="0" applyProtection="0"/>
    <xf numFmtId="41" fontId="0" fillId="0" borderId="0" applyFont="0" applyFill="0" applyBorder="0" applyAlignment="0" applyProtection="0"/>
    <xf numFmtId="0" fontId="30" fillId="26"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33" fillId="27" borderId="0" applyNumberFormat="0" applyBorder="0" applyAlignment="0" applyProtection="0"/>
    <xf numFmtId="43" fontId="0" fillId="0" borderId="0" applyFont="0" applyFill="0" applyBorder="0" applyAlignment="0" applyProtection="0"/>
    <xf numFmtId="0" fontId="34" fillId="28" borderId="0" applyNumberFormat="0" applyBorder="0" applyAlignment="0" applyProtection="0"/>
    <xf numFmtId="0" fontId="0" fillId="29" borderId="4" applyNumberFormat="0" applyFont="0" applyAlignment="0" applyProtection="0"/>
    <xf numFmtId="9" fontId="0" fillId="0" borderId="0" applyFont="0" applyFill="0" applyBorder="0" applyAlignment="0" applyProtection="0"/>
    <xf numFmtId="0" fontId="35" fillId="30" borderId="0" applyNumberFormat="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175" fontId="0" fillId="0" borderId="0" applyFont="0" applyFill="0" applyBorder="0" applyAlignment="0" applyProtection="0"/>
    <xf numFmtId="174" fontId="0" fillId="0" borderId="0" applyFont="0" applyFill="0" applyBorder="0" applyAlignment="0" applyProtection="0"/>
    <xf numFmtId="0" fontId="41" fillId="0" borderId="0" applyNumberFormat="0" applyFill="0" applyBorder="0" applyAlignment="0" applyProtection="0"/>
    <xf numFmtId="0" fontId="42" fillId="31" borderId="9" applyNumberFormat="0" applyAlignment="0" applyProtection="0"/>
  </cellStyleXfs>
  <cellXfs count="96">
    <xf numFmtId="0" fontId="0" fillId="0" borderId="0" xfId="0" applyAlignment="1">
      <alignment/>
    </xf>
    <xf numFmtId="0" fontId="3" fillId="0" borderId="10" xfId="0" applyFont="1" applyBorder="1" applyAlignment="1" applyProtection="1">
      <alignment vertical="center" wrapText="1"/>
      <protection/>
    </xf>
    <xf numFmtId="0" fontId="4" fillId="0" borderId="10" xfId="0" applyFont="1" applyBorder="1" applyAlignment="1" applyProtection="1">
      <alignment vertical="center" wrapText="1"/>
      <protection/>
    </xf>
    <xf numFmtId="0" fontId="4" fillId="32" borderId="11" xfId="0" applyFont="1" applyFill="1" applyBorder="1" applyAlignment="1" applyProtection="1">
      <alignment horizontal="center" vertical="center" wrapText="1"/>
      <protection/>
    </xf>
    <xf numFmtId="0" fontId="3" fillId="0" borderId="12" xfId="0" applyFont="1" applyBorder="1" applyAlignment="1" applyProtection="1">
      <alignment horizontal="center" vertical="center"/>
      <protection/>
    </xf>
    <xf numFmtId="0" fontId="0" fillId="0" borderId="13" xfId="0" applyBorder="1" applyAlignment="1">
      <alignment/>
    </xf>
    <xf numFmtId="0" fontId="0" fillId="0" borderId="14" xfId="0" applyBorder="1" applyAlignment="1" applyProtection="1">
      <alignment/>
      <protection locked="0"/>
    </xf>
    <xf numFmtId="0" fontId="0" fillId="0" borderId="15" xfId="0" applyBorder="1" applyAlignment="1" applyProtection="1">
      <alignment/>
      <protection locked="0"/>
    </xf>
    <xf numFmtId="0" fontId="0" fillId="0" borderId="14" xfId="0" applyFont="1" applyBorder="1" applyAlignment="1" applyProtection="1">
      <alignment/>
      <protection locked="0"/>
    </xf>
    <xf numFmtId="0" fontId="3" fillId="0" borderId="16" xfId="0" applyFont="1" applyBorder="1" applyAlignment="1" applyProtection="1">
      <alignment horizontal="right" vertical="center"/>
      <protection/>
    </xf>
    <xf numFmtId="0" fontId="1"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center"/>
      <protection/>
    </xf>
    <xf numFmtId="0" fontId="2" fillId="0" borderId="0" xfId="0" applyFont="1" applyFill="1" applyBorder="1" applyAlignment="1" applyProtection="1">
      <alignment horizontal="center" vertical="center"/>
      <protection/>
    </xf>
    <xf numFmtId="0" fontId="0" fillId="0" borderId="0" xfId="0" applyFill="1" applyAlignment="1">
      <alignment/>
    </xf>
    <xf numFmtId="0" fontId="3" fillId="33" borderId="0" xfId="0" applyFont="1" applyFill="1" applyBorder="1" applyAlignment="1" applyProtection="1">
      <alignment horizontal="left" vertical="center"/>
      <protection/>
    </xf>
    <xf numFmtId="0" fontId="0" fillId="0" borderId="14" xfId="0" applyFont="1" applyBorder="1" applyAlignment="1">
      <alignment horizontal="left"/>
    </xf>
    <xf numFmtId="0" fontId="0" fillId="0" borderId="14" xfId="0" applyFont="1" applyBorder="1" applyAlignment="1">
      <alignment/>
    </xf>
    <xf numFmtId="0" fontId="0" fillId="0" borderId="14" xfId="0" applyBorder="1" applyAlignment="1">
      <alignment/>
    </xf>
    <xf numFmtId="0" fontId="2" fillId="33" borderId="0" xfId="0" applyFont="1" applyFill="1" applyBorder="1" applyAlignment="1" applyProtection="1">
      <alignment horizontal="left" vertical="center" wrapText="1"/>
      <protection/>
    </xf>
    <xf numFmtId="0" fontId="2" fillId="33" borderId="0" xfId="0" applyFont="1" applyFill="1" applyBorder="1" applyAlignment="1" applyProtection="1">
      <alignment horizontal="left" vertical="center"/>
      <protection/>
    </xf>
    <xf numFmtId="0" fontId="0" fillId="0" borderId="15" xfId="0" applyFont="1" applyBorder="1" applyAlignment="1">
      <alignment/>
    </xf>
    <xf numFmtId="0" fontId="0" fillId="0" borderId="15" xfId="0" applyBorder="1" applyAlignment="1">
      <alignment/>
    </xf>
    <xf numFmtId="0" fontId="0" fillId="0" borderId="15" xfId="0" applyFont="1" applyBorder="1" applyAlignment="1">
      <alignment/>
    </xf>
    <xf numFmtId="0" fontId="0" fillId="0" borderId="15" xfId="0" applyFill="1" applyBorder="1" applyAlignment="1">
      <alignment/>
    </xf>
    <xf numFmtId="0" fontId="0" fillId="0" borderId="14" xfId="0" applyFont="1" applyBorder="1" applyAlignment="1">
      <alignment/>
    </xf>
    <xf numFmtId="0" fontId="0" fillId="0" borderId="14" xfId="0" applyFont="1" applyFill="1" applyBorder="1" applyAlignment="1">
      <alignment/>
    </xf>
    <xf numFmtId="0" fontId="3" fillId="32" borderId="11" xfId="0" applyFont="1" applyFill="1" applyBorder="1" applyAlignment="1" applyProtection="1">
      <alignment horizontal="center" vertical="center" wrapText="1"/>
      <protection locked="0"/>
    </xf>
    <xf numFmtId="0" fontId="3" fillId="0" borderId="17" xfId="0" applyFont="1" applyBorder="1" applyAlignment="1" applyProtection="1">
      <alignment horizontal="center" vertical="center" wrapText="1"/>
      <protection/>
    </xf>
    <xf numFmtId="0" fontId="3" fillId="0" borderId="18" xfId="0" applyFont="1" applyBorder="1" applyAlignment="1" applyProtection="1">
      <alignment horizontal="center" vertical="center" wrapText="1"/>
      <protection/>
    </xf>
    <xf numFmtId="0" fontId="2" fillId="0" borderId="17" xfId="0" applyFont="1" applyBorder="1" applyAlignment="1" applyProtection="1">
      <alignment horizontal="left" vertical="center" wrapText="1"/>
      <protection/>
    </xf>
    <xf numFmtId="0" fontId="2" fillId="0" borderId="18" xfId="0" applyFont="1" applyBorder="1" applyAlignment="1" applyProtection="1">
      <alignment horizontal="left" vertical="center" wrapText="1"/>
      <protection/>
    </xf>
    <xf numFmtId="0" fontId="3" fillId="0" borderId="19" xfId="0" applyFont="1" applyBorder="1" applyAlignment="1" applyProtection="1">
      <alignment horizontal="center" vertical="center" wrapText="1"/>
      <protection/>
    </xf>
    <xf numFmtId="0" fontId="2" fillId="0" borderId="19" xfId="0" applyFont="1" applyBorder="1" applyAlignment="1" applyProtection="1">
      <alignment horizontal="left" vertical="center" wrapText="1"/>
      <protection/>
    </xf>
    <xf numFmtId="0" fontId="2" fillId="32" borderId="20" xfId="0" applyFont="1" applyFill="1" applyBorder="1" applyAlignment="1" applyProtection="1">
      <alignment horizontal="left" vertical="top" wrapText="1"/>
      <protection locked="0"/>
    </xf>
    <xf numFmtId="0" fontId="2" fillId="32" borderId="21" xfId="0" applyFont="1" applyFill="1" applyBorder="1" applyAlignment="1" applyProtection="1">
      <alignment horizontal="left" vertical="top" wrapText="1"/>
      <protection locked="0"/>
    </xf>
    <xf numFmtId="0" fontId="2" fillId="0" borderId="10" xfId="0" applyFont="1" applyBorder="1" applyAlignment="1" applyProtection="1">
      <alignment horizontal="left" vertical="center" wrapText="1"/>
      <protection/>
    </xf>
    <xf numFmtId="0" fontId="2" fillId="0" borderId="17" xfId="0" applyFont="1" applyBorder="1" applyAlignment="1" applyProtection="1">
      <alignment horizontal="left" vertical="center" wrapText="1"/>
      <protection/>
    </xf>
    <xf numFmtId="0" fontId="2" fillId="32" borderId="13" xfId="0" applyFont="1" applyFill="1" applyBorder="1" applyAlignment="1" applyProtection="1">
      <alignment vertical="center" wrapText="1"/>
      <protection/>
    </xf>
    <xf numFmtId="0" fontId="2" fillId="32" borderId="21" xfId="0" applyFont="1" applyFill="1" applyBorder="1" applyAlignment="1" applyProtection="1">
      <alignment vertical="center" wrapText="1"/>
      <protection/>
    </xf>
    <xf numFmtId="0" fontId="2" fillId="32" borderId="22" xfId="0" applyFont="1" applyFill="1" applyBorder="1" applyAlignment="1" applyProtection="1">
      <alignment vertical="center" wrapText="1"/>
      <protection/>
    </xf>
    <xf numFmtId="0" fontId="2" fillId="32" borderId="23" xfId="0" applyFont="1" applyFill="1" applyBorder="1" applyAlignment="1" applyProtection="1">
      <alignment vertical="center" wrapText="1"/>
      <protection/>
    </xf>
    <xf numFmtId="0" fontId="0" fillId="0" borderId="14" xfId="0" applyBorder="1" applyAlignment="1" applyProtection="1">
      <alignment/>
      <protection locked="0"/>
    </xf>
    <xf numFmtId="0" fontId="0" fillId="0" borderId="15" xfId="0" applyBorder="1" applyAlignment="1" applyProtection="1">
      <alignment/>
      <protection locked="0"/>
    </xf>
    <xf numFmtId="0" fontId="3" fillId="0" borderId="24" xfId="0" applyFont="1" applyFill="1" applyBorder="1" applyAlignment="1" applyProtection="1">
      <alignment vertical="center" wrapText="1"/>
      <protection/>
    </xf>
    <xf numFmtId="0" fontId="0" fillId="0" borderId="11" xfId="0" applyBorder="1" applyAlignment="1">
      <alignment vertical="center" wrapText="1"/>
    </xf>
    <xf numFmtId="0" fontId="3" fillId="0" borderId="11" xfId="0" applyFont="1" applyFill="1" applyBorder="1" applyAlignment="1" applyProtection="1">
      <alignment vertical="center" wrapText="1"/>
      <protection/>
    </xf>
    <xf numFmtId="0" fontId="2" fillId="32" borderId="25" xfId="0" applyFont="1" applyFill="1" applyBorder="1" applyAlignment="1" applyProtection="1">
      <alignment horizontal="left" vertical="top" wrapText="1"/>
      <protection locked="0"/>
    </xf>
    <xf numFmtId="0" fontId="2" fillId="32" borderId="23" xfId="0" applyFont="1" applyFill="1" applyBorder="1" applyAlignment="1" applyProtection="1">
      <alignment horizontal="left" vertical="top" wrapText="1"/>
      <protection locked="0"/>
    </xf>
    <xf numFmtId="0" fontId="3" fillId="0" borderId="17" xfId="0" applyFont="1" applyBorder="1" applyAlignment="1" applyProtection="1">
      <alignment horizontal="center" vertical="center" wrapText="1"/>
      <protection/>
    </xf>
    <xf numFmtId="0" fontId="3" fillId="0" borderId="18" xfId="0" applyFont="1" applyBorder="1" applyAlignment="1" applyProtection="1">
      <alignment horizontal="center" vertical="center" wrapText="1"/>
      <protection/>
    </xf>
    <xf numFmtId="0" fontId="2" fillId="32" borderId="20" xfId="0" applyFont="1" applyFill="1" applyBorder="1" applyAlignment="1" applyProtection="1">
      <alignment vertical="center" wrapText="1"/>
      <protection/>
    </xf>
    <xf numFmtId="0" fontId="2" fillId="32" borderId="25" xfId="0" applyFont="1" applyFill="1" applyBorder="1" applyAlignment="1" applyProtection="1">
      <alignment vertical="center" wrapText="1"/>
      <protection/>
    </xf>
    <xf numFmtId="0" fontId="2" fillId="0" borderId="18" xfId="0" applyFont="1" applyBorder="1" applyAlignment="1" applyProtection="1">
      <alignment horizontal="left" vertical="center" wrapText="1"/>
      <protection/>
    </xf>
    <xf numFmtId="0" fontId="3" fillId="0" borderId="10" xfId="0" applyFont="1" applyBorder="1" applyAlignment="1" applyProtection="1">
      <alignment horizontal="center" vertical="center" wrapText="1"/>
      <protection/>
    </xf>
    <xf numFmtId="0" fontId="2" fillId="32" borderId="10" xfId="0" applyFont="1" applyFill="1" applyBorder="1" applyAlignment="1" applyProtection="1">
      <alignment vertical="center" wrapText="1"/>
      <protection/>
    </xf>
    <xf numFmtId="0" fontId="2" fillId="32" borderId="17" xfId="0" applyFont="1" applyFill="1" applyBorder="1" applyAlignment="1" applyProtection="1">
      <alignment vertical="center" wrapText="1"/>
      <protection/>
    </xf>
    <xf numFmtId="0" fontId="2" fillId="0" borderId="17" xfId="0" applyNumberFormat="1" applyFont="1" applyBorder="1" applyAlignment="1" applyProtection="1">
      <alignment horizontal="center" vertical="center" wrapText="1"/>
      <protection locked="0"/>
    </xf>
    <xf numFmtId="0" fontId="2" fillId="0" borderId="18" xfId="0" applyNumberFormat="1" applyFont="1" applyBorder="1" applyAlignment="1" applyProtection="1">
      <alignment horizontal="center" vertical="center" wrapText="1"/>
      <protection locked="0"/>
    </xf>
    <xf numFmtId="0" fontId="2" fillId="0" borderId="17" xfId="0" applyFont="1" applyFill="1" applyBorder="1" applyAlignment="1" applyProtection="1">
      <alignment horizontal="center" vertical="center" wrapText="1"/>
      <protection/>
    </xf>
    <xf numFmtId="0" fontId="2" fillId="0" borderId="18" xfId="0" applyFont="1" applyFill="1" applyBorder="1" applyAlignment="1" applyProtection="1">
      <alignment horizontal="center" vertical="center" wrapText="1"/>
      <protection/>
    </xf>
    <xf numFmtId="0" fontId="2" fillId="0" borderId="17" xfId="0" applyFont="1" applyBorder="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2" fillId="0" borderId="17" xfId="0" applyFont="1" applyBorder="1" applyAlignment="1" applyProtection="1">
      <alignment horizontal="center" vertical="center" wrapText="1"/>
      <protection/>
    </xf>
    <xf numFmtId="0" fontId="2" fillId="0" borderId="18" xfId="0" applyFont="1" applyBorder="1" applyAlignment="1" applyProtection="1">
      <alignment horizontal="center" vertical="center" wrapText="1"/>
      <protection/>
    </xf>
    <xf numFmtId="0" fontId="2" fillId="0" borderId="10" xfId="0" applyNumberFormat="1" applyFont="1"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xf>
    <xf numFmtId="0" fontId="3" fillId="0" borderId="26" xfId="0" applyFont="1" applyBorder="1" applyAlignment="1" applyProtection="1">
      <alignment horizontal="right" vertical="center"/>
      <protection/>
    </xf>
    <xf numFmtId="0" fontId="3" fillId="0" borderId="16" xfId="0" applyFont="1" applyBorder="1" applyAlignment="1" applyProtection="1">
      <alignment horizontal="right" vertical="center"/>
      <protection/>
    </xf>
    <xf numFmtId="0" fontId="3" fillId="0" borderId="27" xfId="0" applyFont="1" applyBorder="1" applyAlignment="1" applyProtection="1">
      <alignment horizontal="right" vertical="center"/>
      <protection/>
    </xf>
    <xf numFmtId="0" fontId="0" fillId="0" borderId="13" xfId="0" applyFont="1" applyBorder="1" applyAlignment="1">
      <alignment horizontal="left"/>
    </xf>
    <xf numFmtId="0" fontId="0" fillId="0" borderId="0" xfId="0" applyFont="1" applyBorder="1" applyAlignment="1">
      <alignment horizontal="right"/>
    </xf>
    <xf numFmtId="0" fontId="0" fillId="0" borderId="28" xfId="0" applyFont="1" applyBorder="1" applyAlignment="1">
      <alignment horizontal="left" vertical="top" wrapText="1"/>
    </xf>
    <xf numFmtId="0" fontId="0" fillId="0" borderId="29" xfId="0" applyFont="1" applyBorder="1" applyAlignment="1">
      <alignment horizontal="left" vertical="top" wrapText="1"/>
    </xf>
    <xf numFmtId="0" fontId="0" fillId="0" borderId="25" xfId="0" applyFont="1" applyBorder="1" applyAlignment="1">
      <alignment horizontal="left" vertical="top" wrapText="1"/>
    </xf>
    <xf numFmtId="0" fontId="0" fillId="0" borderId="23" xfId="0" applyFont="1" applyBorder="1" applyAlignment="1">
      <alignment horizontal="left" vertical="top" wrapText="1"/>
    </xf>
    <xf numFmtId="0" fontId="0" fillId="0" borderId="28" xfId="0" applyBorder="1" applyAlignment="1" applyProtection="1">
      <alignment horizontal="left" vertical="top" wrapText="1"/>
      <protection locked="0"/>
    </xf>
    <xf numFmtId="0" fontId="0" fillId="0" borderId="30" xfId="0" applyBorder="1" applyAlignment="1" applyProtection="1">
      <alignment horizontal="left" vertical="top" wrapText="1"/>
      <protection locked="0"/>
    </xf>
    <xf numFmtId="0" fontId="0" fillId="0" borderId="29" xfId="0" applyBorder="1" applyAlignment="1" applyProtection="1">
      <alignment horizontal="left" vertical="top" wrapText="1"/>
      <protection locked="0"/>
    </xf>
    <xf numFmtId="0" fontId="0" fillId="0" borderId="25" xfId="0" applyBorder="1" applyAlignment="1" applyProtection="1">
      <alignment horizontal="left" vertical="top" wrapText="1"/>
      <protection locked="0"/>
    </xf>
    <xf numFmtId="0" fontId="0" fillId="0" borderId="22" xfId="0" applyBorder="1" applyAlignment="1" applyProtection="1">
      <alignment horizontal="left" vertical="top" wrapText="1"/>
      <protection locked="0"/>
    </xf>
    <xf numFmtId="0" fontId="0" fillId="0" borderId="23" xfId="0" applyBorder="1" applyAlignment="1" applyProtection="1">
      <alignment horizontal="left" vertical="top" wrapText="1"/>
      <protection locked="0"/>
    </xf>
    <xf numFmtId="0" fontId="2" fillId="33" borderId="0" xfId="0" applyFont="1" applyFill="1" applyBorder="1" applyAlignment="1" applyProtection="1">
      <alignment horizontal="left" vertical="center"/>
      <protection/>
    </xf>
    <xf numFmtId="0" fontId="3" fillId="0" borderId="24" xfId="0" applyFont="1" applyFill="1" applyBorder="1" applyAlignment="1" applyProtection="1">
      <alignment horizontal="center" vertical="center" wrapText="1"/>
      <protection/>
    </xf>
    <xf numFmtId="0" fontId="3" fillId="0" borderId="31" xfId="0" applyFont="1" applyFill="1" applyBorder="1" applyAlignment="1" applyProtection="1">
      <alignment horizontal="center" vertical="center" wrapText="1"/>
      <protection/>
    </xf>
    <xf numFmtId="0" fontId="3" fillId="0" borderId="11" xfId="0" applyFont="1" applyFill="1" applyBorder="1" applyAlignment="1" applyProtection="1">
      <alignment horizontal="center" vertical="center" wrapText="1"/>
      <protection/>
    </xf>
    <xf numFmtId="0" fontId="1" fillId="32" borderId="20" xfId="0" applyFont="1" applyFill="1" applyBorder="1" applyAlignment="1" applyProtection="1">
      <alignment horizontal="center" vertical="center"/>
      <protection/>
    </xf>
    <xf numFmtId="0" fontId="1" fillId="32" borderId="13" xfId="0" applyFont="1" applyFill="1" applyBorder="1" applyAlignment="1" applyProtection="1">
      <alignment horizontal="center" vertical="center"/>
      <protection/>
    </xf>
    <xf numFmtId="0" fontId="1" fillId="32" borderId="21" xfId="0" applyFont="1" applyFill="1" applyBorder="1" applyAlignment="1" applyProtection="1">
      <alignment horizontal="center" vertical="center"/>
      <protection/>
    </xf>
    <xf numFmtId="0" fontId="1" fillId="32" borderId="25" xfId="0" applyFont="1" applyFill="1" applyBorder="1" applyAlignment="1" applyProtection="1">
      <alignment horizontal="center" vertical="center"/>
      <protection/>
    </xf>
    <xf numFmtId="0" fontId="1" fillId="32" borderId="22" xfId="0" applyFont="1" applyFill="1" applyBorder="1" applyAlignment="1" applyProtection="1">
      <alignment horizontal="center" vertical="center"/>
      <protection/>
    </xf>
    <xf numFmtId="0" fontId="1" fillId="32" borderId="23"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3" fillId="33" borderId="0" xfId="0" applyFont="1" applyFill="1" applyBorder="1" applyAlignment="1" applyProtection="1">
      <alignment horizontal="left" vertical="center"/>
      <protection/>
    </xf>
    <xf numFmtId="0" fontId="0" fillId="0" borderId="14" xfId="0" applyFont="1" applyBorder="1" applyAlignment="1">
      <alignment horizontal="left"/>
    </xf>
    <xf numFmtId="0" fontId="3" fillId="0" borderId="19" xfId="0" applyFont="1" applyBorder="1" applyAlignment="1" applyProtection="1">
      <alignment horizontal="center" vertical="center" wrapText="1"/>
      <protection/>
    </xf>
    <xf numFmtId="0" fontId="2" fillId="0" borderId="19" xfId="0" applyFont="1" applyBorder="1" applyAlignment="1" applyProtection="1">
      <alignment horizontal="left" vertical="center" wrapText="1"/>
      <protection/>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9" tint="-0.24997000396251678"/>
  </sheetPr>
  <dimension ref="A1:N46"/>
  <sheetViews>
    <sheetView showGridLines="0" tabSelected="1" view="pageBreakPreview" zoomScale="142" zoomScaleSheetLayoutView="142" zoomScalePageLayoutView="0" workbookViewId="0" topLeftCell="A31">
      <selection activeCell="J41" sqref="J41:K41"/>
    </sheetView>
  </sheetViews>
  <sheetFormatPr defaultColWidth="11.421875" defaultRowHeight="12.75"/>
  <cols>
    <col min="1" max="1" width="4.28125" style="0" customWidth="1"/>
    <col min="2" max="2" width="15.7109375" style="0" customWidth="1"/>
    <col min="4" max="4" width="23.8515625" style="0" customWidth="1"/>
    <col min="5" max="7" width="5.7109375" style="0" customWidth="1"/>
    <col min="8" max="8" width="5.421875" style="0" customWidth="1"/>
    <col min="9" max="9" width="5.7109375" style="0" customWidth="1"/>
    <col min="10" max="10" width="22.140625" style="0" customWidth="1"/>
    <col min="11" max="11" width="32.140625" style="0" customWidth="1"/>
    <col min="12" max="13" width="5.28125" style="0" customWidth="1"/>
    <col min="14" max="14" width="5.57421875" style="0" customWidth="1"/>
  </cols>
  <sheetData>
    <row r="1" spans="1:14" ht="12.75" customHeight="1">
      <c r="A1" s="85" t="s">
        <v>57</v>
      </c>
      <c r="B1" s="86"/>
      <c r="C1" s="86"/>
      <c r="D1" s="86"/>
      <c r="E1" s="86"/>
      <c r="F1" s="86"/>
      <c r="G1" s="86"/>
      <c r="H1" s="86"/>
      <c r="I1" s="86"/>
      <c r="J1" s="86"/>
      <c r="K1" s="86"/>
      <c r="L1" s="86"/>
      <c r="M1" s="86"/>
      <c r="N1" s="87"/>
    </row>
    <row r="2" spans="1:14" ht="12.75" customHeight="1">
      <c r="A2" s="88"/>
      <c r="B2" s="89"/>
      <c r="C2" s="89"/>
      <c r="D2" s="89"/>
      <c r="E2" s="89"/>
      <c r="F2" s="89"/>
      <c r="G2" s="89"/>
      <c r="H2" s="89"/>
      <c r="I2" s="89"/>
      <c r="J2" s="89"/>
      <c r="K2" s="89"/>
      <c r="L2" s="89"/>
      <c r="M2" s="89"/>
      <c r="N2" s="90"/>
    </row>
    <row r="3" spans="1:14" s="13" customFormat="1" ht="6" customHeight="1">
      <c r="A3" s="10"/>
      <c r="B3" s="10"/>
      <c r="C3" s="10"/>
      <c r="D3" s="10"/>
      <c r="E3" s="10"/>
      <c r="F3" s="10"/>
      <c r="G3" s="10"/>
      <c r="H3" s="10"/>
      <c r="I3" s="10"/>
      <c r="J3" s="10"/>
      <c r="K3" s="11"/>
      <c r="L3" s="91"/>
      <c r="M3" s="91"/>
      <c r="N3" s="12"/>
    </row>
    <row r="4" spans="1:14" s="13" customFormat="1" ht="12" customHeight="1">
      <c r="A4" s="10"/>
      <c r="B4" s="10"/>
      <c r="C4" s="10"/>
      <c r="D4" s="10"/>
      <c r="E4" s="10"/>
      <c r="F4" s="10"/>
      <c r="G4" s="10"/>
      <c r="H4" s="10"/>
      <c r="I4" s="10"/>
      <c r="J4" s="10"/>
      <c r="K4" s="14" t="s">
        <v>21</v>
      </c>
      <c r="L4" s="92" t="s">
        <v>1</v>
      </c>
      <c r="M4" s="92"/>
      <c r="N4" s="14" t="s">
        <v>0</v>
      </c>
    </row>
    <row r="5" spans="1:14" ht="24" customHeight="1">
      <c r="A5" s="93" t="s">
        <v>8</v>
      </c>
      <c r="B5" s="93"/>
      <c r="C5" s="41"/>
      <c r="D5" s="41"/>
      <c r="E5" s="15" t="s">
        <v>9</v>
      </c>
      <c r="F5" s="6"/>
      <c r="G5" s="16"/>
      <c r="H5" s="41"/>
      <c r="I5" s="41"/>
      <c r="J5" s="41"/>
      <c r="K5" s="18" t="s">
        <v>59</v>
      </c>
      <c r="L5" s="81" t="s">
        <v>16</v>
      </c>
      <c r="M5" s="81"/>
      <c r="N5" s="19" t="s">
        <v>22</v>
      </c>
    </row>
    <row r="6" spans="1:14" ht="21" customHeight="1">
      <c r="A6" s="24" t="s">
        <v>23</v>
      </c>
      <c r="B6" s="17"/>
      <c r="C6" s="42"/>
      <c r="D6" s="42"/>
      <c r="E6" s="21" t="s">
        <v>10</v>
      </c>
      <c r="F6" s="7"/>
      <c r="G6" s="22"/>
      <c r="H6" s="42"/>
      <c r="I6" s="42"/>
      <c r="J6" s="42"/>
      <c r="K6" s="18" t="s">
        <v>60</v>
      </c>
      <c r="L6" s="81" t="s">
        <v>17</v>
      </c>
      <c r="M6" s="81"/>
      <c r="N6" s="19" t="s">
        <v>24</v>
      </c>
    </row>
    <row r="7" spans="1:14" ht="21" customHeight="1">
      <c r="A7" s="24" t="s">
        <v>25</v>
      </c>
      <c r="B7" s="17"/>
      <c r="C7" s="42"/>
      <c r="D7" s="42"/>
      <c r="E7" s="21" t="s">
        <v>13</v>
      </c>
      <c r="F7" s="7"/>
      <c r="G7" s="20"/>
      <c r="H7" s="42"/>
      <c r="I7" s="42"/>
      <c r="J7" s="42"/>
      <c r="K7" s="18" t="s">
        <v>33</v>
      </c>
      <c r="L7" s="81" t="s">
        <v>26</v>
      </c>
      <c r="M7" s="81"/>
      <c r="N7" s="19" t="s">
        <v>27</v>
      </c>
    </row>
    <row r="8" spans="1:14" ht="21" customHeight="1">
      <c r="A8" s="24" t="s">
        <v>11</v>
      </c>
      <c r="B8" s="17"/>
      <c r="C8" s="42"/>
      <c r="D8" s="42"/>
      <c r="E8" s="21" t="s">
        <v>12</v>
      </c>
      <c r="F8" s="7"/>
      <c r="G8" s="22"/>
      <c r="H8" s="42"/>
      <c r="I8" s="42"/>
      <c r="J8" s="42"/>
      <c r="K8" s="18" t="s">
        <v>28</v>
      </c>
      <c r="L8" s="81" t="s">
        <v>19</v>
      </c>
      <c r="M8" s="81"/>
      <c r="N8" s="19" t="s">
        <v>29</v>
      </c>
    </row>
    <row r="9" spans="1:14" ht="21" customHeight="1">
      <c r="A9" s="25" t="s">
        <v>32</v>
      </c>
      <c r="B9" s="17"/>
      <c r="C9" s="7"/>
      <c r="D9" s="20"/>
      <c r="E9" s="23" t="s">
        <v>30</v>
      </c>
      <c r="F9" s="7"/>
      <c r="G9" s="22"/>
      <c r="H9" s="21"/>
      <c r="I9" s="42"/>
      <c r="J9" s="42"/>
      <c r="K9" s="18" t="s">
        <v>61</v>
      </c>
      <c r="L9" s="81" t="s">
        <v>20</v>
      </c>
      <c r="M9" s="81"/>
      <c r="N9" s="19" t="s">
        <v>31</v>
      </c>
    </row>
    <row r="10" ht="4.5" customHeight="1"/>
    <row r="11" ht="4.5" customHeight="1"/>
    <row r="12" spans="1:14" ht="39.75" customHeight="1">
      <c r="A12" s="1" t="s">
        <v>2</v>
      </c>
      <c r="B12" s="1" t="s">
        <v>35</v>
      </c>
      <c r="C12" s="43" t="s">
        <v>34</v>
      </c>
      <c r="D12" s="45"/>
      <c r="E12" s="82" t="s">
        <v>1</v>
      </c>
      <c r="F12" s="83"/>
      <c r="G12" s="83"/>
      <c r="H12" s="83"/>
      <c r="I12" s="84"/>
      <c r="J12" s="43" t="s">
        <v>58</v>
      </c>
      <c r="K12" s="44"/>
      <c r="L12" s="2" t="s">
        <v>0</v>
      </c>
      <c r="M12" s="2" t="s">
        <v>3</v>
      </c>
      <c r="N12" s="2" t="s">
        <v>7</v>
      </c>
    </row>
    <row r="13" spans="1:14" ht="28.5" customHeight="1">
      <c r="A13" s="48">
        <v>1</v>
      </c>
      <c r="B13" s="36" t="s">
        <v>36</v>
      </c>
      <c r="C13" s="50" t="s">
        <v>37</v>
      </c>
      <c r="D13" s="38"/>
      <c r="E13" s="3" t="s">
        <v>16</v>
      </c>
      <c r="F13" s="3" t="s">
        <v>17</v>
      </c>
      <c r="G13" s="3" t="s">
        <v>18</v>
      </c>
      <c r="H13" s="3" t="s">
        <v>19</v>
      </c>
      <c r="I13" s="3" t="s">
        <v>20</v>
      </c>
      <c r="J13" s="33" t="s">
        <v>56</v>
      </c>
      <c r="K13" s="34"/>
      <c r="L13" s="56"/>
      <c r="M13" s="62">
        <v>8</v>
      </c>
      <c r="N13" s="56"/>
    </row>
    <row r="14" spans="1:14" ht="28.5" customHeight="1">
      <c r="A14" s="94"/>
      <c r="B14" s="95"/>
      <c r="C14" s="51"/>
      <c r="D14" s="40"/>
      <c r="E14" s="26"/>
      <c r="F14" s="26"/>
      <c r="G14" s="26"/>
      <c r="H14" s="26"/>
      <c r="I14" s="26"/>
      <c r="J14" s="46" t="s">
        <v>55</v>
      </c>
      <c r="K14" s="47"/>
      <c r="L14" s="57"/>
      <c r="M14" s="63"/>
      <c r="N14" s="57"/>
    </row>
    <row r="15" spans="1:14" ht="28.5" customHeight="1">
      <c r="A15" s="94"/>
      <c r="B15" s="95"/>
      <c r="C15" s="50" t="s">
        <v>38</v>
      </c>
      <c r="D15" s="38"/>
      <c r="E15" s="3" t="s">
        <v>16</v>
      </c>
      <c r="F15" s="3" t="s">
        <v>17</v>
      </c>
      <c r="G15" s="3" t="s">
        <v>18</v>
      </c>
      <c r="H15" s="3" t="s">
        <v>19</v>
      </c>
      <c r="I15" s="3" t="s">
        <v>20</v>
      </c>
      <c r="J15" s="33" t="s">
        <v>56</v>
      </c>
      <c r="K15" s="34"/>
      <c r="L15" s="56"/>
      <c r="M15" s="62">
        <v>4</v>
      </c>
      <c r="N15" s="56"/>
    </row>
    <row r="16" spans="1:14" ht="28.5" customHeight="1">
      <c r="A16" s="94"/>
      <c r="B16" s="95"/>
      <c r="C16" s="51"/>
      <c r="D16" s="40"/>
      <c r="E16" s="26"/>
      <c r="F16" s="26"/>
      <c r="G16" s="26"/>
      <c r="H16" s="26"/>
      <c r="I16" s="26"/>
      <c r="J16" s="46" t="s">
        <v>55</v>
      </c>
      <c r="K16" s="47"/>
      <c r="L16" s="57"/>
      <c r="M16" s="63"/>
      <c r="N16" s="57"/>
    </row>
    <row r="17" spans="1:14" ht="28.5" customHeight="1">
      <c r="A17" s="94"/>
      <c r="B17" s="95"/>
      <c r="C17" s="50" t="s">
        <v>39</v>
      </c>
      <c r="D17" s="38"/>
      <c r="E17" s="3" t="s">
        <v>16</v>
      </c>
      <c r="F17" s="3" t="s">
        <v>17</v>
      </c>
      <c r="G17" s="3" t="s">
        <v>18</v>
      </c>
      <c r="H17" s="3" t="s">
        <v>19</v>
      </c>
      <c r="I17" s="3" t="s">
        <v>20</v>
      </c>
      <c r="J17" s="33" t="s">
        <v>56</v>
      </c>
      <c r="K17" s="34"/>
      <c r="L17" s="56"/>
      <c r="M17" s="58">
        <v>8</v>
      </c>
      <c r="N17" s="60"/>
    </row>
    <row r="18" spans="1:14" ht="28.5" customHeight="1">
      <c r="A18" s="49"/>
      <c r="B18" s="52"/>
      <c r="C18" s="51"/>
      <c r="D18" s="40"/>
      <c r="E18" s="26"/>
      <c r="F18" s="26"/>
      <c r="G18" s="26"/>
      <c r="H18" s="26"/>
      <c r="I18" s="26"/>
      <c r="J18" s="46" t="s">
        <v>55</v>
      </c>
      <c r="K18" s="47"/>
      <c r="L18" s="57"/>
      <c r="M18" s="59"/>
      <c r="N18" s="61"/>
    </row>
    <row r="19" spans="1:14" ht="28.5" customHeight="1">
      <c r="A19" s="48">
        <v>2</v>
      </c>
      <c r="B19" s="36" t="s">
        <v>4</v>
      </c>
      <c r="C19" s="50" t="s">
        <v>40</v>
      </c>
      <c r="D19" s="38"/>
      <c r="E19" s="3" t="s">
        <v>16</v>
      </c>
      <c r="F19" s="3" t="s">
        <v>17</v>
      </c>
      <c r="G19" s="3" t="s">
        <v>18</v>
      </c>
      <c r="H19" s="3" t="s">
        <v>19</v>
      </c>
      <c r="I19" s="3" t="s">
        <v>20</v>
      </c>
      <c r="J19" s="33" t="s">
        <v>56</v>
      </c>
      <c r="K19" s="34"/>
      <c r="L19" s="60"/>
      <c r="M19" s="62">
        <v>4</v>
      </c>
      <c r="N19" s="60"/>
    </row>
    <row r="20" spans="1:14" ht="28.5" customHeight="1">
      <c r="A20" s="49"/>
      <c r="B20" s="52"/>
      <c r="C20" s="51"/>
      <c r="D20" s="40"/>
      <c r="E20" s="26"/>
      <c r="F20" s="26"/>
      <c r="G20" s="26"/>
      <c r="H20" s="26"/>
      <c r="I20" s="26"/>
      <c r="J20" s="46" t="s">
        <v>55</v>
      </c>
      <c r="K20" s="47"/>
      <c r="L20" s="61"/>
      <c r="M20" s="63"/>
      <c r="N20" s="61"/>
    </row>
    <row r="21" spans="1:14" ht="28.5" customHeight="1">
      <c r="A21" s="27">
        <v>3</v>
      </c>
      <c r="B21" s="29" t="s">
        <v>41</v>
      </c>
      <c r="C21" s="50" t="s">
        <v>42</v>
      </c>
      <c r="D21" s="38"/>
      <c r="E21" s="3" t="s">
        <v>16</v>
      </c>
      <c r="F21" s="3" t="s">
        <v>17</v>
      </c>
      <c r="G21" s="3" t="s">
        <v>18</v>
      </c>
      <c r="H21" s="3" t="s">
        <v>19</v>
      </c>
      <c r="I21" s="3" t="s">
        <v>20</v>
      </c>
      <c r="J21" s="33" t="s">
        <v>56</v>
      </c>
      <c r="K21" s="34"/>
      <c r="L21" s="60"/>
      <c r="M21" s="62">
        <v>4</v>
      </c>
      <c r="N21" s="60"/>
    </row>
    <row r="22" spans="1:14" ht="28.5" customHeight="1">
      <c r="A22" s="31"/>
      <c r="B22" s="32"/>
      <c r="C22" s="51"/>
      <c r="D22" s="40"/>
      <c r="E22" s="26"/>
      <c r="F22" s="26"/>
      <c r="G22" s="26"/>
      <c r="H22" s="26"/>
      <c r="I22" s="26"/>
      <c r="J22" s="46" t="s">
        <v>55</v>
      </c>
      <c r="K22" s="47"/>
      <c r="L22" s="61"/>
      <c r="M22" s="63"/>
      <c r="N22" s="61"/>
    </row>
    <row r="23" spans="1:14" ht="28.5" customHeight="1">
      <c r="A23" s="31"/>
      <c r="B23" s="32"/>
      <c r="C23" s="50" t="s">
        <v>43</v>
      </c>
      <c r="D23" s="38"/>
      <c r="E23" s="3" t="s">
        <v>16</v>
      </c>
      <c r="F23" s="3" t="s">
        <v>17</v>
      </c>
      <c r="G23" s="3" t="s">
        <v>18</v>
      </c>
      <c r="H23" s="3" t="s">
        <v>19</v>
      </c>
      <c r="I23" s="3" t="s">
        <v>20</v>
      </c>
      <c r="J23" s="33" t="s">
        <v>56</v>
      </c>
      <c r="K23" s="34"/>
      <c r="L23" s="56"/>
      <c r="M23" s="62">
        <v>8</v>
      </c>
      <c r="N23" s="56"/>
    </row>
    <row r="24" spans="1:14" ht="28.5" customHeight="1">
      <c r="A24" s="31"/>
      <c r="B24" s="32"/>
      <c r="C24" s="51"/>
      <c r="D24" s="40"/>
      <c r="E24" s="26"/>
      <c r="F24" s="26"/>
      <c r="G24" s="26"/>
      <c r="H24" s="26"/>
      <c r="I24" s="26"/>
      <c r="J24" s="46" t="s">
        <v>55</v>
      </c>
      <c r="K24" s="47"/>
      <c r="L24" s="57"/>
      <c r="M24" s="63"/>
      <c r="N24" s="57"/>
    </row>
    <row r="25" spans="1:14" ht="28.5" customHeight="1">
      <c r="A25" s="31"/>
      <c r="B25" s="32"/>
      <c r="C25" s="50" t="s">
        <v>44</v>
      </c>
      <c r="D25" s="38"/>
      <c r="E25" s="3" t="s">
        <v>16</v>
      </c>
      <c r="F25" s="3" t="s">
        <v>17</v>
      </c>
      <c r="G25" s="3" t="s">
        <v>18</v>
      </c>
      <c r="H25" s="3" t="s">
        <v>19</v>
      </c>
      <c r="I25" s="3" t="s">
        <v>20</v>
      </c>
      <c r="J25" s="33" t="s">
        <v>56</v>
      </c>
      <c r="K25" s="34"/>
      <c r="L25" s="56"/>
      <c r="M25" s="62">
        <v>8</v>
      </c>
      <c r="N25" s="56"/>
    </row>
    <row r="26" spans="1:14" ht="28.5" customHeight="1">
      <c r="A26" s="28"/>
      <c r="B26" s="30"/>
      <c r="C26" s="51"/>
      <c r="D26" s="40"/>
      <c r="E26" s="26"/>
      <c r="F26" s="26"/>
      <c r="G26" s="26"/>
      <c r="H26" s="26"/>
      <c r="I26" s="26"/>
      <c r="J26" s="46" t="s">
        <v>55</v>
      </c>
      <c r="K26" s="47"/>
      <c r="L26" s="57"/>
      <c r="M26" s="63"/>
      <c r="N26" s="57"/>
    </row>
    <row r="27" spans="1:14" ht="28.5" customHeight="1">
      <c r="A27" s="27">
        <v>3</v>
      </c>
      <c r="B27" s="29" t="s">
        <v>41</v>
      </c>
      <c r="C27" s="50" t="s">
        <v>45</v>
      </c>
      <c r="D27" s="38"/>
      <c r="E27" s="3" t="s">
        <v>16</v>
      </c>
      <c r="F27" s="3" t="s">
        <v>17</v>
      </c>
      <c r="G27" s="3" t="s">
        <v>18</v>
      </c>
      <c r="H27" s="3" t="s">
        <v>19</v>
      </c>
      <c r="I27" s="3" t="s">
        <v>20</v>
      </c>
      <c r="J27" s="33" t="s">
        <v>56</v>
      </c>
      <c r="K27" s="34"/>
      <c r="L27" s="56"/>
      <c r="M27" s="62">
        <v>8</v>
      </c>
      <c r="N27" s="60"/>
    </row>
    <row r="28" spans="1:14" ht="28.5" customHeight="1">
      <c r="A28" s="31"/>
      <c r="B28" s="32"/>
      <c r="C28" s="51"/>
      <c r="D28" s="40"/>
      <c r="E28" s="26"/>
      <c r="F28" s="26"/>
      <c r="G28" s="26"/>
      <c r="H28" s="26"/>
      <c r="I28" s="26"/>
      <c r="J28" s="46" t="s">
        <v>55</v>
      </c>
      <c r="K28" s="47"/>
      <c r="L28" s="57"/>
      <c r="M28" s="63"/>
      <c r="N28" s="61"/>
    </row>
    <row r="29" spans="1:14" ht="28.5" customHeight="1">
      <c r="A29" s="31"/>
      <c r="B29" s="32"/>
      <c r="C29" s="50" t="s">
        <v>46</v>
      </c>
      <c r="D29" s="38"/>
      <c r="E29" s="3" t="s">
        <v>16</v>
      </c>
      <c r="F29" s="3" t="s">
        <v>17</v>
      </c>
      <c r="G29" s="3" t="s">
        <v>18</v>
      </c>
      <c r="H29" s="3" t="s">
        <v>19</v>
      </c>
      <c r="I29" s="3" t="s">
        <v>20</v>
      </c>
      <c r="J29" s="33" t="s">
        <v>56</v>
      </c>
      <c r="K29" s="34"/>
      <c r="L29" s="56"/>
      <c r="M29" s="62">
        <v>8</v>
      </c>
      <c r="N29" s="56"/>
    </row>
    <row r="30" spans="1:14" ht="28.5" customHeight="1">
      <c r="A30" s="31"/>
      <c r="B30" s="32"/>
      <c r="C30" s="51"/>
      <c r="D30" s="40"/>
      <c r="E30" s="26"/>
      <c r="F30" s="26"/>
      <c r="G30" s="26"/>
      <c r="H30" s="26"/>
      <c r="I30" s="26"/>
      <c r="J30" s="46" t="s">
        <v>55</v>
      </c>
      <c r="K30" s="47"/>
      <c r="L30" s="57"/>
      <c r="M30" s="63"/>
      <c r="N30" s="57"/>
    </row>
    <row r="31" spans="1:14" ht="28.5" customHeight="1">
      <c r="A31" s="31"/>
      <c r="B31" s="32"/>
      <c r="C31" s="50" t="s">
        <v>47</v>
      </c>
      <c r="D31" s="38"/>
      <c r="E31" s="3" t="s">
        <v>16</v>
      </c>
      <c r="F31" s="3" t="s">
        <v>17</v>
      </c>
      <c r="G31" s="3" t="s">
        <v>18</v>
      </c>
      <c r="H31" s="3" t="s">
        <v>19</v>
      </c>
      <c r="I31" s="3" t="s">
        <v>20</v>
      </c>
      <c r="J31" s="33" t="s">
        <v>56</v>
      </c>
      <c r="K31" s="34"/>
      <c r="L31" s="60"/>
      <c r="M31" s="62">
        <v>4</v>
      </c>
      <c r="N31" s="60"/>
    </row>
    <row r="32" spans="1:14" ht="28.5" customHeight="1">
      <c r="A32" s="28"/>
      <c r="B32" s="30"/>
      <c r="C32" s="51"/>
      <c r="D32" s="40"/>
      <c r="E32" s="26"/>
      <c r="F32" s="26"/>
      <c r="G32" s="26"/>
      <c r="H32" s="26"/>
      <c r="I32" s="26"/>
      <c r="J32" s="46" t="s">
        <v>55</v>
      </c>
      <c r="K32" s="47"/>
      <c r="L32" s="61"/>
      <c r="M32" s="63"/>
      <c r="N32" s="61"/>
    </row>
    <row r="33" spans="1:14" ht="28.5" customHeight="1">
      <c r="A33" s="48">
        <v>4</v>
      </c>
      <c r="B33" s="36" t="s">
        <v>5</v>
      </c>
      <c r="C33" s="50" t="s">
        <v>48</v>
      </c>
      <c r="D33" s="38"/>
      <c r="E33" s="3" t="s">
        <v>16</v>
      </c>
      <c r="F33" s="3" t="s">
        <v>17</v>
      </c>
      <c r="G33" s="3" t="s">
        <v>18</v>
      </c>
      <c r="H33" s="3" t="s">
        <v>19</v>
      </c>
      <c r="I33" s="3" t="s">
        <v>20</v>
      </c>
      <c r="J33" s="33" t="s">
        <v>56</v>
      </c>
      <c r="K33" s="34"/>
      <c r="L33" s="56"/>
      <c r="M33" s="62">
        <v>8</v>
      </c>
      <c r="N33" s="60"/>
    </row>
    <row r="34" spans="1:14" ht="28.5" customHeight="1">
      <c r="A34" s="49"/>
      <c r="B34" s="52"/>
      <c r="C34" s="51"/>
      <c r="D34" s="40"/>
      <c r="E34" s="26"/>
      <c r="F34" s="26"/>
      <c r="G34" s="26"/>
      <c r="H34" s="26"/>
      <c r="I34" s="26"/>
      <c r="J34" s="46" t="s">
        <v>55</v>
      </c>
      <c r="K34" s="47"/>
      <c r="L34" s="57"/>
      <c r="M34" s="63"/>
      <c r="N34" s="61"/>
    </row>
    <row r="35" spans="1:14" ht="28.5" customHeight="1">
      <c r="A35" s="53">
        <v>5</v>
      </c>
      <c r="B35" s="35" t="s">
        <v>49</v>
      </c>
      <c r="C35" s="37" t="s">
        <v>50</v>
      </c>
      <c r="D35" s="38"/>
      <c r="E35" s="3" t="s">
        <v>16</v>
      </c>
      <c r="F35" s="3" t="s">
        <v>17</v>
      </c>
      <c r="G35" s="3" t="s">
        <v>18</v>
      </c>
      <c r="H35" s="3" t="s">
        <v>19</v>
      </c>
      <c r="I35" s="3" t="s">
        <v>20</v>
      </c>
      <c r="J35" s="33" t="s">
        <v>56</v>
      </c>
      <c r="K35" s="34"/>
      <c r="L35" s="56"/>
      <c r="M35" s="62">
        <v>4</v>
      </c>
      <c r="N35" s="56"/>
    </row>
    <row r="36" spans="1:14" ht="28.5" customHeight="1">
      <c r="A36" s="53"/>
      <c r="B36" s="35"/>
      <c r="C36" s="39"/>
      <c r="D36" s="40"/>
      <c r="E36" s="26"/>
      <c r="F36" s="26"/>
      <c r="G36" s="26"/>
      <c r="H36" s="26"/>
      <c r="I36" s="26"/>
      <c r="J36" s="46" t="s">
        <v>55</v>
      </c>
      <c r="K36" s="47"/>
      <c r="L36" s="57"/>
      <c r="M36" s="63"/>
      <c r="N36" s="57"/>
    </row>
    <row r="37" spans="1:14" ht="28.5" customHeight="1">
      <c r="A37" s="53"/>
      <c r="B37" s="35"/>
      <c r="C37" s="37" t="s">
        <v>51</v>
      </c>
      <c r="D37" s="38"/>
      <c r="E37" s="3" t="s">
        <v>16</v>
      </c>
      <c r="F37" s="3" t="s">
        <v>17</v>
      </c>
      <c r="G37" s="3" t="s">
        <v>18</v>
      </c>
      <c r="H37" s="3" t="s">
        <v>19</v>
      </c>
      <c r="I37" s="3" t="s">
        <v>20</v>
      </c>
      <c r="J37" s="33" t="s">
        <v>56</v>
      </c>
      <c r="K37" s="34"/>
      <c r="L37" s="56"/>
      <c r="M37" s="62">
        <v>8</v>
      </c>
      <c r="N37" s="60"/>
    </row>
    <row r="38" spans="1:14" ht="28.5" customHeight="1">
      <c r="A38" s="53"/>
      <c r="B38" s="35"/>
      <c r="C38" s="39"/>
      <c r="D38" s="40"/>
      <c r="E38" s="26"/>
      <c r="F38" s="26"/>
      <c r="G38" s="26"/>
      <c r="H38" s="26"/>
      <c r="I38" s="26"/>
      <c r="J38" s="46" t="s">
        <v>55</v>
      </c>
      <c r="K38" s="47"/>
      <c r="L38" s="57"/>
      <c r="M38" s="63"/>
      <c r="N38" s="61"/>
    </row>
    <row r="39" spans="1:14" ht="28.5" customHeight="1">
      <c r="A39" s="53"/>
      <c r="B39" s="35"/>
      <c r="C39" s="37" t="s">
        <v>52</v>
      </c>
      <c r="D39" s="38"/>
      <c r="E39" s="3" t="s">
        <v>16</v>
      </c>
      <c r="F39" s="3" t="s">
        <v>17</v>
      </c>
      <c r="G39" s="3" t="s">
        <v>18</v>
      </c>
      <c r="H39" s="3" t="s">
        <v>19</v>
      </c>
      <c r="I39" s="3" t="s">
        <v>20</v>
      </c>
      <c r="J39" s="33" t="s">
        <v>56</v>
      </c>
      <c r="K39" s="34"/>
      <c r="L39" s="56"/>
      <c r="M39" s="62">
        <v>8</v>
      </c>
      <c r="N39" s="56"/>
    </row>
    <row r="40" spans="1:14" ht="28.5" customHeight="1">
      <c r="A40" s="53"/>
      <c r="B40" s="35"/>
      <c r="C40" s="39"/>
      <c r="D40" s="40"/>
      <c r="E40" s="26"/>
      <c r="F40" s="26"/>
      <c r="G40" s="26"/>
      <c r="H40" s="26"/>
      <c r="I40" s="26"/>
      <c r="J40" s="46" t="s">
        <v>55</v>
      </c>
      <c r="K40" s="47"/>
      <c r="L40" s="57"/>
      <c r="M40" s="63"/>
      <c r="N40" s="57"/>
    </row>
    <row r="41" spans="1:14" ht="28.5" customHeight="1">
      <c r="A41" s="53"/>
      <c r="B41" s="35"/>
      <c r="C41" s="54" t="s">
        <v>53</v>
      </c>
      <c r="D41" s="54"/>
      <c r="E41" s="3" t="s">
        <v>16</v>
      </c>
      <c r="F41" s="3" t="s">
        <v>17</v>
      </c>
      <c r="G41" s="3" t="s">
        <v>18</v>
      </c>
      <c r="H41" s="3" t="s">
        <v>19</v>
      </c>
      <c r="I41" s="3" t="s">
        <v>20</v>
      </c>
      <c r="J41" s="33" t="s">
        <v>56</v>
      </c>
      <c r="K41" s="34"/>
      <c r="L41" s="56"/>
      <c r="M41" s="65">
        <v>8</v>
      </c>
      <c r="N41" s="64"/>
    </row>
    <row r="42" spans="1:14" ht="28.5" customHeight="1" thickBot="1">
      <c r="A42" s="48"/>
      <c r="B42" s="36"/>
      <c r="C42" s="55"/>
      <c r="D42" s="55"/>
      <c r="E42" s="26"/>
      <c r="F42" s="26"/>
      <c r="G42" s="26"/>
      <c r="H42" s="26"/>
      <c r="I42" s="26"/>
      <c r="J42" s="46" t="s">
        <v>55</v>
      </c>
      <c r="K42" s="47"/>
      <c r="L42" s="57"/>
      <c r="M42" s="62"/>
      <c r="N42" s="56"/>
    </row>
    <row r="43" spans="1:14" ht="30" customHeight="1" thickBot="1">
      <c r="A43" s="66" t="s">
        <v>6</v>
      </c>
      <c r="B43" s="67"/>
      <c r="C43" s="67"/>
      <c r="D43" s="67"/>
      <c r="E43" s="67"/>
      <c r="F43" s="67"/>
      <c r="G43" s="67"/>
      <c r="H43" s="67"/>
      <c r="I43" s="67"/>
      <c r="J43" s="68"/>
      <c r="K43" s="9"/>
      <c r="L43" s="4">
        <f>SUM(L13:L17,L19,L21:L31,L33,L35:L41)</f>
        <v>0</v>
      </c>
      <c r="M43" s="4">
        <f>SUM(M13:M42)</f>
        <v>100</v>
      </c>
      <c r="N43" s="4">
        <f>SUM(N13:N41)</f>
        <v>0</v>
      </c>
    </row>
    <row r="44" spans="1:14" ht="31.5" customHeight="1">
      <c r="A44" s="71" t="s">
        <v>54</v>
      </c>
      <c r="B44" s="72"/>
      <c r="C44" s="75"/>
      <c r="D44" s="76"/>
      <c r="E44" s="76"/>
      <c r="F44" s="76"/>
      <c r="G44" s="76"/>
      <c r="H44" s="76"/>
      <c r="I44" s="76"/>
      <c r="J44" s="76"/>
      <c r="K44" s="76"/>
      <c r="L44" s="76"/>
      <c r="M44" s="76"/>
      <c r="N44" s="77"/>
    </row>
    <row r="45" spans="1:14" ht="31.5" customHeight="1">
      <c r="A45" s="73"/>
      <c r="B45" s="74"/>
      <c r="C45" s="78"/>
      <c r="D45" s="79"/>
      <c r="E45" s="79"/>
      <c r="F45" s="79"/>
      <c r="G45" s="79"/>
      <c r="H45" s="79"/>
      <c r="I45" s="79"/>
      <c r="J45" s="79"/>
      <c r="K45" s="79"/>
      <c r="L45" s="79"/>
      <c r="M45" s="79"/>
      <c r="N45" s="80"/>
    </row>
    <row r="46" spans="1:14" ht="19.5" customHeight="1">
      <c r="A46" s="69" t="s">
        <v>14</v>
      </c>
      <c r="B46" s="69"/>
      <c r="C46" s="8"/>
      <c r="D46" s="8"/>
      <c r="E46" s="70" t="s">
        <v>15</v>
      </c>
      <c r="F46" s="70"/>
      <c r="G46" s="70"/>
      <c r="H46" s="6"/>
      <c r="I46" s="6"/>
      <c r="J46" s="6"/>
      <c r="K46" s="6"/>
      <c r="L46" s="5"/>
      <c r="M46" s="5"/>
      <c r="N46" s="5"/>
    </row>
  </sheetData>
  <sheetProtection password="CDAE" sheet="1" formatCells="0" formatColumns="0" formatRows="0" selectLockedCells="1"/>
  <mergeCells count="124">
    <mergeCell ref="J40:K40"/>
    <mergeCell ref="J30:K30"/>
    <mergeCell ref="J31:K31"/>
    <mergeCell ref="J32:K32"/>
    <mergeCell ref="J33:K33"/>
    <mergeCell ref="J34:K34"/>
    <mergeCell ref="J41:K41"/>
    <mergeCell ref="J35:K35"/>
    <mergeCell ref="J36:K36"/>
    <mergeCell ref="J37:K37"/>
    <mergeCell ref="J38:K38"/>
    <mergeCell ref="J24:K24"/>
    <mergeCell ref="J25:K25"/>
    <mergeCell ref="J26:K26"/>
    <mergeCell ref="J27:K27"/>
    <mergeCell ref="J28:K28"/>
    <mergeCell ref="N13:N14"/>
    <mergeCell ref="A13:A18"/>
    <mergeCell ref="B13:B18"/>
    <mergeCell ref="J29:K29"/>
    <mergeCell ref="L15:L16"/>
    <mergeCell ref="M15:M16"/>
    <mergeCell ref="C13:D14"/>
    <mergeCell ref="L13:L14"/>
    <mergeCell ref="J16:K16"/>
    <mergeCell ref="N23:N24"/>
    <mergeCell ref="A1:N2"/>
    <mergeCell ref="L7:M7"/>
    <mergeCell ref="L8:M8"/>
    <mergeCell ref="I9:J9"/>
    <mergeCell ref="L3:M3"/>
    <mergeCell ref="L4:M4"/>
    <mergeCell ref="A5:B5"/>
    <mergeCell ref="L5:M5"/>
    <mergeCell ref="L6:M6"/>
    <mergeCell ref="H5:J5"/>
    <mergeCell ref="H6:J6"/>
    <mergeCell ref="H7:J7"/>
    <mergeCell ref="M13:M14"/>
    <mergeCell ref="H8:J8"/>
    <mergeCell ref="J17:K17"/>
    <mergeCell ref="L9:M9"/>
    <mergeCell ref="J13:K13"/>
    <mergeCell ref="E12:I12"/>
    <mergeCell ref="L37:L38"/>
    <mergeCell ref="M37:M38"/>
    <mergeCell ref="L31:L32"/>
    <mergeCell ref="L27:L28"/>
    <mergeCell ref="M27:M28"/>
    <mergeCell ref="M23:M24"/>
    <mergeCell ref="M33:M34"/>
    <mergeCell ref="L35:L36"/>
    <mergeCell ref="L23:L24"/>
    <mergeCell ref="A43:J43"/>
    <mergeCell ref="L39:L40"/>
    <mergeCell ref="A46:B46"/>
    <mergeCell ref="E46:G46"/>
    <mergeCell ref="A44:B45"/>
    <mergeCell ref="C44:N45"/>
    <mergeCell ref="L41:L42"/>
    <mergeCell ref="N39:N40"/>
    <mergeCell ref="J42:K42"/>
    <mergeCell ref="J39:K39"/>
    <mergeCell ref="N35:N36"/>
    <mergeCell ref="N37:N38"/>
    <mergeCell ref="N41:N42"/>
    <mergeCell ref="M39:M40"/>
    <mergeCell ref="M35:M36"/>
    <mergeCell ref="M41:M42"/>
    <mergeCell ref="N31:N32"/>
    <mergeCell ref="A33:A34"/>
    <mergeCell ref="B33:B34"/>
    <mergeCell ref="C33:D34"/>
    <mergeCell ref="L33:L34"/>
    <mergeCell ref="C31:D32"/>
    <mergeCell ref="M31:M32"/>
    <mergeCell ref="N33:N34"/>
    <mergeCell ref="N27:N28"/>
    <mergeCell ref="C29:D30"/>
    <mergeCell ref="L29:L30"/>
    <mergeCell ref="M29:M30"/>
    <mergeCell ref="N29:N30"/>
    <mergeCell ref="C27:D28"/>
    <mergeCell ref="N25:N26"/>
    <mergeCell ref="L25:L26"/>
    <mergeCell ref="M25:M26"/>
    <mergeCell ref="N19:N20"/>
    <mergeCell ref="L21:L22"/>
    <mergeCell ref="M21:M22"/>
    <mergeCell ref="N21:N22"/>
    <mergeCell ref="M19:M20"/>
    <mergeCell ref="J22:K22"/>
    <mergeCell ref="J19:K19"/>
    <mergeCell ref="J20:K20"/>
    <mergeCell ref="J21:K21"/>
    <mergeCell ref="L19:L20"/>
    <mergeCell ref="N15:N16"/>
    <mergeCell ref="C17:D18"/>
    <mergeCell ref="L17:L18"/>
    <mergeCell ref="M17:M18"/>
    <mergeCell ref="N17:N18"/>
    <mergeCell ref="C15:D16"/>
    <mergeCell ref="J15:K15"/>
    <mergeCell ref="J18:K18"/>
    <mergeCell ref="A19:A20"/>
    <mergeCell ref="C19:D20"/>
    <mergeCell ref="C21:D22"/>
    <mergeCell ref="C39:D40"/>
    <mergeCell ref="B19:B20"/>
    <mergeCell ref="C23:D24"/>
    <mergeCell ref="C25:D26"/>
    <mergeCell ref="A35:A42"/>
    <mergeCell ref="C41:D42"/>
    <mergeCell ref="C35:D36"/>
    <mergeCell ref="J23:K23"/>
    <mergeCell ref="B35:B42"/>
    <mergeCell ref="C37:D38"/>
    <mergeCell ref="C5:D5"/>
    <mergeCell ref="C6:D6"/>
    <mergeCell ref="C7:D7"/>
    <mergeCell ref="C8:D8"/>
    <mergeCell ref="J12:K12"/>
    <mergeCell ref="C12:D12"/>
    <mergeCell ref="J14:K14"/>
  </mergeCells>
  <dataValidations count="2">
    <dataValidation type="whole" allowBlank="1" showInputMessage="1" showErrorMessage="1" sqref="L35:L36 L31:L32 L19:L22 L15:L16">
      <formula1>0</formula1>
      <formula2>4</formula2>
    </dataValidation>
    <dataValidation type="whole" allowBlank="1" showInputMessage="1" showErrorMessage="1" sqref="L13:L14 L17:L18 L23:L30 L33:L34 L37:L42">
      <formula1>0</formula1>
      <formula2>8</formula2>
    </dataValidation>
  </dataValidations>
  <printOptions/>
  <pageMargins left="0.3937007874015748" right="0" top="0" bottom="0" header="0" footer="0"/>
  <pageSetup horizontalDpi="600" verticalDpi="600" orientation="portrait" paperSize="8" scale="94"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Margot Hausammann</dc:creator>
  <cp:keywords/>
  <dc:description/>
  <cp:lastModifiedBy>Gallati Sandra</cp:lastModifiedBy>
  <cp:lastPrinted>2018-10-26T09:21:35Z</cp:lastPrinted>
  <dcterms:created xsi:type="dcterms:W3CDTF">2011-09-16T12:16:54Z</dcterms:created>
  <dcterms:modified xsi:type="dcterms:W3CDTF">2018-11-13T12:49:21Z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FSCFOLIO@1.1001:docpropproject">
    <vt:lpwstr/>
  </property>
  <property fmtid="{D5CDD505-2E9C-101B-9397-08002B2CF9AE}" pid="3" name="FSC#COOELAK@1.1001:ObjectAddressees">
    <vt:lpwstr/>
  </property>
  <property fmtid="{D5CDD505-2E9C-101B-9397-08002B2CF9AE}" pid="4" name="FSC#ATSTATECFG@1.1001:BankName">
    <vt:lpwstr/>
  </property>
  <property fmtid="{D5CDD505-2E9C-101B-9397-08002B2CF9AE}" pid="5" name="FSC#ATSTATECFG@1.1001:BankAccountBIC">
    <vt:lpwstr/>
  </property>
  <property fmtid="{D5CDD505-2E9C-101B-9397-08002B2CF9AE}" pid="6" name="FSC#ATSTATECFG@1.1001:BankAccountIBAN">
    <vt:lpwstr/>
  </property>
  <property fmtid="{D5CDD505-2E9C-101B-9397-08002B2CF9AE}" pid="7" name="FSC#ATSTATECFG@1.1001:BankAccountID">
    <vt:lpwstr/>
  </property>
  <property fmtid="{D5CDD505-2E9C-101B-9397-08002B2CF9AE}" pid="8" name="FSC#ATSTATECFG@1.1001:BankInstitute">
    <vt:lpwstr/>
  </property>
  <property fmtid="{D5CDD505-2E9C-101B-9397-08002B2CF9AE}" pid="9" name="FSC#ATSTATECFG@1.1001:BankAccountOwner">
    <vt:lpwstr/>
  </property>
  <property fmtid="{D5CDD505-2E9C-101B-9397-08002B2CF9AE}" pid="10" name="FSC#ATSTATECFG@1.1001:BankAccount">
    <vt:lpwstr/>
  </property>
  <property fmtid="{D5CDD505-2E9C-101B-9397-08002B2CF9AE}" pid="11" name="FSC#ATSTATECFG@1.1001:ApprovedSignature">
    <vt:lpwstr/>
  </property>
  <property fmtid="{D5CDD505-2E9C-101B-9397-08002B2CF9AE}" pid="12" name="FSC#ATSTATECFG@1.1001:Clause">
    <vt:lpwstr/>
  </property>
  <property fmtid="{D5CDD505-2E9C-101B-9397-08002B2CF9AE}" pid="13" name="FSC#ATSTATECFG@1.1001:SubfileReference">
    <vt:lpwstr>006</vt:lpwstr>
  </property>
  <property fmtid="{D5CDD505-2E9C-101B-9397-08002B2CF9AE}" pid="14" name="FSC#ATSTATECFG@1.1001:DepartmentUID">
    <vt:lpwstr>7510</vt:lpwstr>
  </property>
  <property fmtid="{D5CDD505-2E9C-101B-9397-08002B2CF9AE}" pid="15" name="FSC#ATSTATECFG@1.1001:DepartmentDVR">
    <vt:lpwstr/>
  </property>
  <property fmtid="{D5CDD505-2E9C-101B-9397-08002B2CF9AE}" pid="16" name="FSC#ATSTATECFG@1.1001:DepartmentStreet">
    <vt:lpwstr>St. Gallerstr. 1</vt:lpwstr>
  </property>
  <property fmtid="{D5CDD505-2E9C-101B-9397-08002B2CF9AE}" pid="17" name="FSC#ATSTATECFG@1.1001:DepartmentCity">
    <vt:lpwstr>Frauenfeld</vt:lpwstr>
  </property>
  <property fmtid="{D5CDD505-2E9C-101B-9397-08002B2CF9AE}" pid="18" name="FSC#ATSTATECFG@1.1001:DepartmentCountry">
    <vt:lpwstr>Schweiz</vt:lpwstr>
  </property>
  <property fmtid="{D5CDD505-2E9C-101B-9397-08002B2CF9AE}" pid="19" name="FSC#ATSTATECFG@1.1001:DepartmentZipCode">
    <vt:lpwstr>8510</vt:lpwstr>
  </property>
  <property fmtid="{D5CDD505-2E9C-101B-9397-08002B2CF9AE}" pid="20" name="FSC#ATSTATECFG@1.1001:SubfileSubject">
    <vt:lpwstr/>
  </property>
  <property fmtid="{D5CDD505-2E9C-101B-9397-08002B2CF9AE}" pid="21" name="FSC#ATSTATECFG@1.1001:SubfileDate">
    <vt:lpwstr>29.03.2018</vt:lpwstr>
  </property>
  <property fmtid="{D5CDD505-2E9C-101B-9397-08002B2CF9AE}" pid="22" name="FSC#ATSTATECFG@1.1001:DepartmentEmail">
    <vt:lpwstr/>
  </property>
  <property fmtid="{D5CDD505-2E9C-101B-9397-08002B2CF9AE}" pid="23" name="FSC#ATSTATECFG@1.1001:DepartmentFax">
    <vt:lpwstr/>
  </property>
  <property fmtid="{D5CDD505-2E9C-101B-9397-08002B2CF9AE}" pid="24" name="FSC#ATSTATECFG@1.1001:AgentPhone">
    <vt:lpwstr>+41 58 345 68 23</vt:lpwstr>
  </property>
  <property fmtid="{D5CDD505-2E9C-101B-9397-08002B2CF9AE}" pid="25" name="FSC#ATSTATECFG@1.1001:Agent">
    <vt:lpwstr>Jacqueline Biefer SOA</vt:lpwstr>
  </property>
  <property fmtid="{D5CDD505-2E9C-101B-9397-08002B2CF9AE}" pid="26" name="FSC#ATSTATECFG@1.1001:Office">
    <vt:lpwstr/>
  </property>
  <property fmtid="{D5CDD505-2E9C-101B-9397-08002B2CF9AE}" pid="27" name="FSC#LOCALSW@2103.100:TGDOSREI">
    <vt:lpwstr>04.04.02</vt:lpwstr>
  </property>
  <property fmtid="{D5CDD505-2E9C-101B-9397-08002B2CF9AE}" pid="28" name="FSC#FSCIBIS@15.1400:TopLevelSubfileAddress">
    <vt:lpwstr>COO.2103.100.7.1243066</vt:lpwstr>
  </property>
  <property fmtid="{D5CDD505-2E9C-101B-9397-08002B2CF9AE}" pid="29" name="FSC#LOCALSW@2103.100:BarCodeOwnerSubfile">
    <vt:lpwstr/>
  </property>
  <property fmtid="{D5CDD505-2E9C-101B-9397-08002B2CF9AE}" pid="30" name="FSC#LOCALSW@2103.100:BarCodeDossierRef">
    <vt:lpwstr/>
  </property>
  <property fmtid="{D5CDD505-2E9C-101B-9397-08002B2CF9AE}" pid="31" name="FSC#LOCALSW@2103.100:BarCodeTopLevelDossierTitel">
    <vt:lpwstr/>
  </property>
  <property fmtid="{D5CDD505-2E9C-101B-9397-08002B2CF9AE}" pid="32" name="FSC#LOCALSW@2103.100:BarCodeTopLevelDossierName">
    <vt:lpwstr/>
  </property>
  <property fmtid="{D5CDD505-2E9C-101B-9397-08002B2CF9AE}" pid="33" name="FSC#LOCALSW@2103.100:BarCodeTitleSubFile">
    <vt:lpwstr/>
  </property>
  <property fmtid="{D5CDD505-2E9C-101B-9397-08002B2CF9AE}" pid="34" name="FSC#LOCALSW@2103.100:BarCodeTopLevelSubfileTitle">
    <vt:lpwstr/>
  </property>
  <property fmtid="{D5CDD505-2E9C-101B-9397-08002B2CF9AE}" pid="35" name="COO$NOPARSEFILE">
    <vt:lpwstr/>
  </property>
  <property fmtid="{D5CDD505-2E9C-101B-9397-08002B2CF9AE}" pid="36" name="FSC$NOPARSEFILE">
    <vt:lpwstr/>
  </property>
  <property fmtid="{D5CDD505-2E9C-101B-9397-08002B2CF9AE}" pid="37" name="COO$NOUSEREXPRESSIONS">
    <vt:lpwstr/>
  </property>
  <property fmtid="{D5CDD505-2E9C-101B-9397-08002B2CF9AE}" pid="38" name="FSC$NOUSEREXPRESSIONS">
    <vt:lpwstr/>
  </property>
  <property fmtid="{D5CDD505-2E9C-101B-9397-08002B2CF9AE}" pid="39" name="COO$NOVIRTUALATTRS">
    <vt:lpwstr/>
  </property>
  <property fmtid="{D5CDD505-2E9C-101B-9397-08002B2CF9AE}" pid="40" name="FSC$NOVIRTUALATTRS">
    <vt:lpwstr/>
  </property>
  <property fmtid="{D5CDD505-2E9C-101B-9397-08002B2CF9AE}" pid="41" name="FSC#LOCALSW@2103.100:TopLevelSubfileAddress">
    <vt:lpwstr>COO.2103.100.7.1243066</vt:lpwstr>
  </property>
  <property fmtid="{D5CDD505-2E9C-101B-9397-08002B2CF9AE}" pid="42" name="FSC#FSCIBISDOCPROPS@15.1400:ObjectCOOAddress">
    <vt:lpwstr>COO.2103.100.2.7393840</vt:lpwstr>
  </property>
  <property fmtid="{D5CDD505-2E9C-101B-9397-08002B2CF9AE}" pid="43" name="FSC#FSCIBISDOCPROPS@15.1400:Container">
    <vt:lpwstr>COO.2103.100.2.7393840</vt:lpwstr>
  </property>
  <property fmtid="{D5CDD505-2E9C-101B-9397-08002B2CF9AE}" pid="44" name="FSC#FSCIBISDOCPROPS@15.1400:Objectname">
    <vt:lpwstr>181024 IBB-Verdichtungsraster_WO_PB_SB 2019</vt:lpwstr>
  </property>
  <property fmtid="{D5CDD505-2E9C-101B-9397-08002B2CF9AE}" pid="45" name="FSC#FSCIBISDOCPROPS@15.1400:Subject">
    <vt:lpwstr>Nicht verfügbar</vt:lpwstr>
  </property>
  <property fmtid="{D5CDD505-2E9C-101B-9397-08002B2CF9AE}" pid="46" name="FSC#FSCIBISDOCPROPS@15.1400:Owner">
    <vt:lpwstr>Hugelshofer SOA, Jennifer</vt:lpwstr>
  </property>
  <property fmtid="{D5CDD505-2E9C-101B-9397-08002B2CF9AE}" pid="47" name="FSC#FSCIBISDOCPROPS@15.1400:OwnerAbbreviation">
    <vt:lpwstr/>
  </property>
  <property fmtid="{D5CDD505-2E9C-101B-9397-08002B2CF9AE}" pid="48" name="FSC#FSCIBISDOCPROPS@15.1400:GroupShortName">
    <vt:lpwstr>SOA</vt:lpwstr>
  </property>
  <property fmtid="{D5CDD505-2E9C-101B-9397-08002B2CF9AE}" pid="49" name="FSC#FSCIBISDOCPROPS@15.1400:TopLevelSubfileName">
    <vt:lpwstr>06 IBB-Verdichtungsraster ab 2019 (006)</vt:lpwstr>
  </property>
  <property fmtid="{D5CDD505-2E9C-101B-9397-08002B2CF9AE}" pid="50" name="FSC#FSCIBISDOCPROPS@15.1400:TopLevelSubfileNumber">
    <vt:lpwstr>6</vt:lpwstr>
  </property>
  <property fmtid="{D5CDD505-2E9C-101B-9397-08002B2CF9AE}" pid="51" name="FSC#FSCIBISDOCPROPS@15.1400:TitleSubFile">
    <vt:lpwstr>06 IBB-Verdichtungsraster ab 2019</vt:lpwstr>
  </property>
  <property fmtid="{D5CDD505-2E9C-101B-9397-08002B2CF9AE}" pid="52" name="FSC#FSCIBISDOCPROPS@15.1400:TopLevelDossierName">
    <vt:lpwstr>IBB-Raster (1850/2013/SOA)</vt:lpwstr>
  </property>
  <property fmtid="{D5CDD505-2E9C-101B-9397-08002B2CF9AE}" pid="53" name="FSC#FSCIBISDOCPROPS@15.1400:TopLevelDossierNumber">
    <vt:lpwstr>1850</vt:lpwstr>
  </property>
  <property fmtid="{D5CDD505-2E9C-101B-9397-08002B2CF9AE}" pid="54" name="FSC#FSCIBISDOCPROPS@15.1400:TopLevelDossierYear">
    <vt:lpwstr>2013</vt:lpwstr>
  </property>
  <property fmtid="{D5CDD505-2E9C-101B-9397-08002B2CF9AE}" pid="55" name="FSC#FSCIBISDOCPROPS@15.1400:TopLevelDossierTitel">
    <vt:lpwstr>IBB-Raster</vt:lpwstr>
  </property>
  <property fmtid="{D5CDD505-2E9C-101B-9397-08002B2CF9AE}" pid="56" name="FSC#FSCIBISDOCPROPS@15.1400:TopLevelDossierRespOrgShortname">
    <vt:lpwstr>SOA</vt:lpwstr>
  </property>
  <property fmtid="{D5CDD505-2E9C-101B-9397-08002B2CF9AE}" pid="57" name="FSC#FSCIBISDOCPROPS@15.1400:TopLevelDossierResponsible">
    <vt:lpwstr>Biefer SOA, Jacqueline</vt:lpwstr>
  </property>
  <property fmtid="{D5CDD505-2E9C-101B-9397-08002B2CF9AE}" pid="58" name="FSC#FSCIBISDOCPROPS@15.1400:TopLevelSubjectGroupPosNumber">
    <vt:lpwstr>04.04.02</vt:lpwstr>
  </property>
  <property fmtid="{D5CDD505-2E9C-101B-9397-08002B2CF9AE}" pid="59" name="FSC#FSCIBISDOCPROPS@15.1400:RRBNumber">
    <vt:lpwstr>Nicht verfügbar</vt:lpwstr>
  </property>
  <property fmtid="{D5CDD505-2E9C-101B-9397-08002B2CF9AE}" pid="60" name="FSC#FSCIBISDOCPROPS@15.1400:RRSessionDate">
    <vt:lpwstr/>
  </property>
  <property fmtid="{D5CDD505-2E9C-101B-9397-08002B2CF9AE}" pid="61" name="FSC#FSCIBISDOCPROPS@15.1400:DossierRef">
    <vt:lpwstr>FSO/04.04.02/2013/01850</vt:lpwstr>
  </property>
  <property fmtid="{D5CDD505-2E9C-101B-9397-08002B2CF9AE}" pid="62" name="FSC#FSCIBISDOCPROPS@15.1400:BGMName">
    <vt:lpwstr> </vt:lpwstr>
  </property>
  <property fmtid="{D5CDD505-2E9C-101B-9397-08002B2CF9AE}" pid="63" name="FSC#FSCIBISDOCPROPS@15.1400:BGMFirstName">
    <vt:lpwstr> </vt:lpwstr>
  </property>
  <property fmtid="{D5CDD505-2E9C-101B-9397-08002B2CF9AE}" pid="64" name="FSC#FSCIBISDOCPROPS@15.1400:BGMZIP">
    <vt:lpwstr> </vt:lpwstr>
  </property>
  <property fmtid="{D5CDD505-2E9C-101B-9397-08002B2CF9AE}" pid="65" name="FSC#FSCIBISDOCPROPS@15.1400:BGMBirthday">
    <vt:lpwstr> </vt:lpwstr>
  </property>
  <property fmtid="{D5CDD505-2E9C-101B-9397-08002B2CF9AE}" pid="66" name="FSC#FSCIBISDOCPROPS@15.1400:BGMDiagnose">
    <vt:lpwstr> </vt:lpwstr>
  </property>
  <property fmtid="{D5CDD505-2E9C-101B-9397-08002B2CF9AE}" pid="67" name="FSC#FSCIBISDOCPROPS@15.1400:BGMDiagnoseAdd">
    <vt:lpwstr> </vt:lpwstr>
  </property>
  <property fmtid="{D5CDD505-2E9C-101B-9397-08002B2CF9AE}" pid="68" name="FSC#FSCIBISDOCPROPS@15.1400:BGMDiagnoseDetail">
    <vt:lpwstr> </vt:lpwstr>
  </property>
  <property fmtid="{D5CDD505-2E9C-101B-9397-08002B2CF9AE}" pid="69" name="FSC#FSCIBISDOCPROPS@15.1400:CreatedAt">
    <vt:lpwstr>16.10.2018</vt:lpwstr>
  </property>
  <property fmtid="{D5CDD505-2E9C-101B-9397-08002B2CF9AE}" pid="70" name="FSC#FSCIBISDOCPROPS@15.1400:CreatedBy">
    <vt:lpwstr>Jennifer Hugelshofer SOA</vt:lpwstr>
  </property>
  <property fmtid="{D5CDD505-2E9C-101B-9397-08002B2CF9AE}" pid="71" name="FSC#FSCIBISDOCPROPS@15.1400:ReferredBarCode">
    <vt:lpwstr/>
  </property>
  <property fmtid="{D5CDD505-2E9C-101B-9397-08002B2CF9AE}" pid="72" name="FSC#COOSYSTEM@1.1:Container">
    <vt:lpwstr>COO.2103.100.2.7393840</vt:lpwstr>
  </property>
  <property fmtid="{D5CDD505-2E9C-101B-9397-08002B2CF9AE}" pid="73" name="FSC#LOCALSW@2103.100:User_Login_red">
    <vt:lpwstr>soahug@TG.CH, ... [3]</vt:lpwstr>
  </property>
  <property fmtid="{D5CDD505-2E9C-101B-9397-08002B2CF9AE}" pid="74" name="FSC#COOELAK@1.1001:Subject">
    <vt:lpwstr/>
  </property>
  <property fmtid="{D5CDD505-2E9C-101B-9397-08002B2CF9AE}" pid="75" name="FSC#COOELAK@1.1001:FileReference">
    <vt:lpwstr>FSO/04.04.02/2013/01850</vt:lpwstr>
  </property>
  <property fmtid="{D5CDD505-2E9C-101B-9397-08002B2CF9AE}" pid="76" name="FSC#COOELAK@1.1001:FileRefYear">
    <vt:lpwstr>2013</vt:lpwstr>
  </property>
  <property fmtid="{D5CDD505-2E9C-101B-9397-08002B2CF9AE}" pid="77" name="FSC#COOELAK@1.1001:FileRefOrdinal">
    <vt:lpwstr>1850</vt:lpwstr>
  </property>
  <property fmtid="{D5CDD505-2E9C-101B-9397-08002B2CF9AE}" pid="78" name="FSC#COOELAK@1.1001:FileRefOU">
    <vt:lpwstr/>
  </property>
  <property fmtid="{D5CDD505-2E9C-101B-9397-08002B2CF9AE}" pid="79" name="FSC#COOELAK@1.1001:Organization">
    <vt:lpwstr/>
  </property>
  <property fmtid="{D5CDD505-2E9C-101B-9397-08002B2CF9AE}" pid="80" name="FSC#COOELAK@1.1001:Owner">
    <vt:lpwstr>Hugelshofer SOA Jennifer (Frauenfeld)</vt:lpwstr>
  </property>
  <property fmtid="{D5CDD505-2E9C-101B-9397-08002B2CF9AE}" pid="81" name="FSC#COOELAK@1.1001:OwnerExtension">
    <vt:lpwstr>+41 58 345 68 27</vt:lpwstr>
  </property>
  <property fmtid="{D5CDD505-2E9C-101B-9397-08002B2CF9AE}" pid="82" name="FSC#COOELAK@1.1001:OwnerFaxExtension">
    <vt:lpwstr/>
  </property>
  <property fmtid="{D5CDD505-2E9C-101B-9397-08002B2CF9AE}" pid="83" name="FSC#COOELAK@1.1001:DispatchedBy">
    <vt:lpwstr/>
  </property>
  <property fmtid="{D5CDD505-2E9C-101B-9397-08002B2CF9AE}" pid="84" name="FSC#COOELAK@1.1001:DispatchedAt">
    <vt:lpwstr/>
  </property>
  <property fmtid="{D5CDD505-2E9C-101B-9397-08002B2CF9AE}" pid="85" name="FSC#COOELAK@1.1001:ApprovedBy">
    <vt:lpwstr/>
  </property>
  <property fmtid="{D5CDD505-2E9C-101B-9397-08002B2CF9AE}" pid="86" name="FSC#COOELAK@1.1001:ApprovedAt">
    <vt:lpwstr/>
  </property>
  <property fmtid="{D5CDD505-2E9C-101B-9397-08002B2CF9AE}" pid="87" name="FSC#COOELAK@1.1001:Department">
    <vt:lpwstr>Sozialamt (SOA)</vt:lpwstr>
  </property>
  <property fmtid="{D5CDD505-2E9C-101B-9397-08002B2CF9AE}" pid="88" name="FSC#COOELAK@1.1001:CreatedAt">
    <vt:lpwstr>16.10.2018</vt:lpwstr>
  </property>
  <property fmtid="{D5CDD505-2E9C-101B-9397-08002B2CF9AE}" pid="89" name="FSC#COOELAK@1.1001:OU">
    <vt:lpwstr>Sozialamt (SOA)</vt:lpwstr>
  </property>
  <property fmtid="{D5CDD505-2E9C-101B-9397-08002B2CF9AE}" pid="90" name="FSC#COOELAK@1.1001:Priority">
    <vt:lpwstr> ()</vt:lpwstr>
  </property>
  <property fmtid="{D5CDD505-2E9C-101B-9397-08002B2CF9AE}" pid="91" name="FSC#COOELAK@1.1001:ObjBarCode">
    <vt:lpwstr>*COO.2103.100.2.7393840*</vt:lpwstr>
  </property>
  <property fmtid="{D5CDD505-2E9C-101B-9397-08002B2CF9AE}" pid="92" name="FSC#COOELAK@1.1001:RefBarCode">
    <vt:lpwstr>*COO.2103.100.7.1243066*</vt:lpwstr>
  </property>
  <property fmtid="{D5CDD505-2E9C-101B-9397-08002B2CF9AE}" pid="93" name="FSC#COOELAK@1.1001:FileRefBarCode">
    <vt:lpwstr>*FSO/04.04.02/2013/01850*</vt:lpwstr>
  </property>
  <property fmtid="{D5CDD505-2E9C-101B-9397-08002B2CF9AE}" pid="94" name="FSC#COOELAK@1.1001:ExternalRef">
    <vt:lpwstr/>
  </property>
  <property fmtid="{D5CDD505-2E9C-101B-9397-08002B2CF9AE}" pid="95" name="FSC#COOELAK@1.1001:IncomingNumber">
    <vt:lpwstr/>
  </property>
  <property fmtid="{D5CDD505-2E9C-101B-9397-08002B2CF9AE}" pid="96" name="FSC#COOELAK@1.1001:IncomingSubject">
    <vt:lpwstr/>
  </property>
  <property fmtid="{D5CDD505-2E9C-101B-9397-08002B2CF9AE}" pid="97" name="FSC#COOELAK@1.1001:ProcessResponsible">
    <vt:lpwstr/>
  </property>
  <property fmtid="{D5CDD505-2E9C-101B-9397-08002B2CF9AE}" pid="98" name="FSC#COOELAK@1.1001:ProcessResponsiblePhone">
    <vt:lpwstr/>
  </property>
  <property fmtid="{D5CDD505-2E9C-101B-9397-08002B2CF9AE}" pid="99" name="FSC#COOELAK@1.1001:ProcessResponsibleMail">
    <vt:lpwstr/>
  </property>
  <property fmtid="{D5CDD505-2E9C-101B-9397-08002B2CF9AE}" pid="100" name="FSC#COOELAK@1.1001:ProcessResponsibleFax">
    <vt:lpwstr/>
  </property>
  <property fmtid="{D5CDD505-2E9C-101B-9397-08002B2CF9AE}" pid="101" name="FSC#COOELAK@1.1001:ApproverFirstName">
    <vt:lpwstr/>
  </property>
  <property fmtid="{D5CDD505-2E9C-101B-9397-08002B2CF9AE}" pid="102" name="FSC#COOELAK@1.1001:ApproverSurName">
    <vt:lpwstr/>
  </property>
  <property fmtid="{D5CDD505-2E9C-101B-9397-08002B2CF9AE}" pid="103" name="FSC#COOELAK@1.1001:ApproverTitle">
    <vt:lpwstr/>
  </property>
  <property fmtid="{D5CDD505-2E9C-101B-9397-08002B2CF9AE}" pid="104" name="FSC#COOELAK@1.1001:ExternalDate">
    <vt:lpwstr/>
  </property>
  <property fmtid="{D5CDD505-2E9C-101B-9397-08002B2CF9AE}" pid="105" name="FSC#COOELAK@1.1001:SettlementApprovedAt">
    <vt:lpwstr/>
  </property>
  <property fmtid="{D5CDD505-2E9C-101B-9397-08002B2CF9AE}" pid="106" name="FSC#COOELAK@1.1001:BaseNumber">
    <vt:lpwstr>04.04.02</vt:lpwstr>
  </property>
  <property fmtid="{D5CDD505-2E9C-101B-9397-08002B2CF9AE}" pid="107" name="FSC#COOELAK@1.1001:CurrentUserRolePos">
    <vt:lpwstr>Sachbearbeiter/in</vt:lpwstr>
  </property>
  <property fmtid="{D5CDD505-2E9C-101B-9397-08002B2CF9AE}" pid="108" name="FSC#COOELAK@1.1001:CurrentUserEmail">
    <vt:lpwstr>jennifer.hugelshofer@tg.ch</vt:lpwstr>
  </property>
  <property fmtid="{D5CDD505-2E9C-101B-9397-08002B2CF9AE}" pid="109" name="FSC#ELAKGOV@1.1001:PersonalSubjGender">
    <vt:lpwstr/>
  </property>
  <property fmtid="{D5CDD505-2E9C-101B-9397-08002B2CF9AE}" pid="110" name="FSC#ELAKGOV@1.1001:PersonalSubjFirstName">
    <vt:lpwstr/>
  </property>
  <property fmtid="{D5CDD505-2E9C-101B-9397-08002B2CF9AE}" pid="111" name="FSC#ELAKGOV@1.1001:PersonalSubjSurName">
    <vt:lpwstr/>
  </property>
  <property fmtid="{D5CDD505-2E9C-101B-9397-08002B2CF9AE}" pid="112" name="FSC#ELAKGOV@1.1001:PersonalSubjSalutation">
    <vt:lpwstr/>
  </property>
  <property fmtid="{D5CDD505-2E9C-101B-9397-08002B2CF9AE}" pid="113" name="FSC#ELAKGOV@1.1001:PersonalSubjAddress">
    <vt:lpwstr/>
  </property>
</Properties>
</file>