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0515" windowHeight="3915"/>
  </bookViews>
  <sheets>
    <sheet name="Formular III c Fachpersonal TmL" sheetId="5" r:id="rId1"/>
    <sheet name="Grafik" sheetId="3" state="hidden" r:id="rId2"/>
    <sheet name="Excel für Grafik" sheetId="4" state="hidden" r:id="rId3"/>
    <sheet name="Tabelle1" sheetId="6" r:id="rId4"/>
  </sheets>
  <definedNames>
    <definedName name="_xlnm.Print_Area" localSheetId="0">'Formular III c Fachpersonal TmL'!$A$1:$H$102</definedName>
  </definedNames>
  <calcPr calcId="145621"/>
</workbook>
</file>

<file path=xl/calcChain.xml><?xml version="1.0" encoding="utf-8"?>
<calcChain xmlns="http://schemas.openxmlformats.org/spreadsheetml/2006/main">
  <c r="E24" i="5" l="1"/>
  <c r="D77" i="5" l="1"/>
  <c r="E77" i="5"/>
  <c r="F77" i="5"/>
  <c r="C77" i="5"/>
  <c r="D53" i="5"/>
  <c r="E53" i="5"/>
  <c r="F53" i="5"/>
  <c r="C53" i="5"/>
  <c r="C33" i="5" l="1"/>
  <c r="E33" i="5" s="1"/>
  <c r="C32" i="5"/>
  <c r="C34" i="5"/>
  <c r="E34" i="5" s="1"/>
  <c r="C35" i="5"/>
  <c r="E35" i="5" s="1"/>
  <c r="C31" i="3"/>
  <c r="I3" i="4" s="1"/>
  <c r="D31" i="3"/>
  <c r="J3" i="4" s="1"/>
  <c r="E31" i="3"/>
  <c r="K3" i="4" s="1"/>
  <c r="B31" i="3"/>
  <c r="H3" i="4" s="1"/>
  <c r="C30" i="3"/>
  <c r="I2" i="4" s="1"/>
  <c r="D30" i="3"/>
  <c r="E30" i="3"/>
  <c r="E28" i="3" s="1"/>
  <c r="B30" i="3"/>
  <c r="H2" i="4" s="1"/>
  <c r="C6" i="3"/>
  <c r="D6" i="3"/>
  <c r="E6" i="3"/>
  <c r="B6" i="3"/>
  <c r="C5" i="3"/>
  <c r="D5" i="3"/>
  <c r="E5" i="3"/>
  <c r="E3" i="3" s="1"/>
  <c r="B5" i="3"/>
  <c r="B3" i="3" s="1"/>
  <c r="C3" i="3" l="1"/>
  <c r="C30" i="5"/>
  <c r="D3" i="3"/>
  <c r="E32" i="5"/>
  <c r="D28" i="3"/>
  <c r="J2" i="4"/>
  <c r="K2" i="4"/>
  <c r="B28" i="3"/>
  <c r="C28" i="3"/>
  <c r="D30" i="5" l="1"/>
  <c r="E30" i="5" s="1"/>
  <c r="E3" i="4" l="1"/>
  <c r="D3" i="4"/>
  <c r="C3" i="4"/>
  <c r="B3" i="4"/>
  <c r="E2" i="4"/>
  <c r="D2" i="4"/>
  <c r="C2" i="4"/>
  <c r="B2" i="4"/>
</calcChain>
</file>

<file path=xl/sharedStrings.xml><?xml version="1.0" encoding="utf-8"?>
<sst xmlns="http://schemas.openxmlformats.org/spreadsheetml/2006/main" count="115" uniqueCount="63">
  <si>
    <r>
      <t>1</t>
    </r>
    <r>
      <rPr>
        <b/>
        <sz val="7"/>
        <color theme="1"/>
        <rFont val="Times New Roman"/>
        <family val="1"/>
      </rPr>
      <t xml:space="preserve">      </t>
    </r>
    <r>
      <rPr>
        <b/>
        <sz val="9.5"/>
        <color theme="1"/>
        <rFont val="Arial"/>
        <family val="2"/>
      </rPr>
      <t>Quote</t>
    </r>
  </si>
  <si>
    <t>Fachpersonal</t>
  </si>
  <si>
    <t>Grade-Mix</t>
  </si>
  <si>
    <t>Sekundarstufe II</t>
  </si>
  <si>
    <t>Tertiärstufe</t>
  </si>
  <si>
    <t>Nachqualifikation innerhalb von 5 Jahren</t>
  </si>
  <si>
    <t>Freie Quote</t>
  </si>
  <si>
    <t>in %</t>
  </si>
  <si>
    <t>%</t>
  </si>
  <si>
    <t>Total</t>
  </si>
  <si>
    <t>Ist</t>
  </si>
  <si>
    <t>Soll</t>
  </si>
  <si>
    <t>Abweichung</t>
  </si>
  <si>
    <t>     </t>
  </si>
  <si>
    <t></t>
  </si>
  <si>
    <t>= 100% für die Berechnung der Quote</t>
  </si>
  <si>
    <t xml:space="preserve">Name der Einrichtung: </t>
  </si>
  <si>
    <t>Vorbemerkungen</t>
  </si>
  <si>
    <t>Einheit 1</t>
  </si>
  <si>
    <t>Einheit
1</t>
  </si>
  <si>
    <t>Einheit
2</t>
  </si>
  <si>
    <t>Einheit
3</t>
  </si>
  <si>
    <t>Einheit
4</t>
  </si>
  <si>
    <t>Einheit 2</t>
  </si>
  <si>
    <t>Einheit 3</t>
  </si>
  <si>
    <t>Einheit 4</t>
  </si>
  <si>
    <t>Einheit
5</t>
  </si>
  <si>
    <t>Einheit
6</t>
  </si>
  <si>
    <t>Einheit
7</t>
  </si>
  <si>
    <t>Einheit
8</t>
  </si>
  <si>
    <t>Einheit 5</t>
  </si>
  <si>
    <t>Einheit 6</t>
  </si>
  <si>
    <t>Einheit 7</t>
  </si>
  <si>
    <t>Einheit 8</t>
  </si>
  <si>
    <t>Datum Stichtag:</t>
  </si>
  <si>
    <t>+ / -  %</t>
  </si>
  <si>
    <t xml:space="preserve">Berichtsjahr: </t>
  </si>
  <si>
    <t>Aktuelle Personalstruktur der Gesamteinrichtung</t>
  </si>
  <si>
    <t>Quote der Gesamteinrichtung</t>
  </si>
  <si>
    <t>Wenn die Einrichtung über ein eigenes System zur Erfassung der nachfolgend erfragten Daten verfügt, kann sie an Stelle dieses Formulars ihr eigenes verwenden, vorausgesetzt, es liefert die gleichen Resultate und die Zahlen sind rasch erfassbar.</t>
  </si>
  <si>
    <t>Kleine Einrichtungen, die keine verschiedenen Betreuungseinheiten unterscheiden, füllen unter Punkt 3 nur die erste Zeile aus. Die Benennung der Betreuungseinheit ist in diesem Fall identisch mit dem Namen der Einrichtung.</t>
  </si>
  <si>
    <t>Ausgefüllt durch:</t>
  </si>
  <si>
    <t xml:space="preserve"> 
  Kasernenstrasse 17
  9102 Herisau
  Tel. +41 71 353 65 92
  Fax +41 71 353 68 54
  gesundheit.soziales@ar.ch
  www.ar.ch/soziales
</t>
  </si>
  <si>
    <t xml:space="preserve">  Departement  </t>
  </si>
  <si>
    <t xml:space="preserve">  Gesundheit
  und Soziales</t>
  </si>
  <si>
    <t xml:space="preserve">
  Amt für Soziales</t>
  </si>
  <si>
    <t>Verteilung Fachpersonal</t>
  </si>
  <si>
    <t>Die blau hinterlegten Felder sind auszufüllen.</t>
  </si>
  <si>
    <t>Benennung der Betreuungseinheit</t>
  </si>
  <si>
    <t>Anzahl Klienten je
Betreuungseinheit</t>
  </si>
  <si>
    <t>Die Mindestanforderungen betreffend Fachpersonal im Bereich Betreuung sind im Anhang der Richtlinien zur Basisqualität, Qualitätsvorgaben und deren Überprüfung in Einrichtungen für erwachsene Menschen mit Behinderung in Appenzell Ausserrhoden, definiert (siehe Seiten 23 ff.).</t>
  </si>
  <si>
    <r>
      <t>Verteilung der Mitarbeitenden mit einer anerkannten Fachausbildung auf die Betreuungseinheiten</t>
    </r>
    <r>
      <rPr>
        <sz val="9"/>
        <color theme="1"/>
        <rFont val="Arial"/>
        <family val="2"/>
      </rPr>
      <t xml:space="preserve"> (siehe Vorbemerkungen)</t>
    </r>
  </si>
  <si>
    <t>Personal in Ausbildung oder 3-jährige
Berufserfahrung mit 30 Tagen Fort- und
Weiterbildung</t>
  </si>
  <si>
    <t>Personal in Ausbildung (oder Personal mit mindestens 3-jähriger Berufserfahrung im Bereich der Betreuung und Begleitung von Menschen mit Behinderung sowie 30 Tage  Fort- und Weiterbildung in diesem Bereich)</t>
  </si>
  <si>
    <t>Die Einrichtung definiert auf Grund ihrer Praxis, Organisation und Grösse die Betreuungseinheiten wie z.B. Werkstatt, Atelier, Angebot (siehe Punkt 3). Das Amt für Soziales überprüft die deklarierten Betreuungseinheiten. Es kann Details dazu vor oder während eines Besuchs einfordern.</t>
  </si>
  <si>
    <t>ausgebildetes Fachpersonal mit anerkanntem, anrechenbarem Berufsabschluss</t>
  </si>
  <si>
    <t>In Tagesstrukturangeboten mit Lohn verfügen mindestens 65 % der Betreuungspersonen über einen eidgenössisch anerkannten Ausbildungsabschluss im Sozial- oder Gesundheitsbereich oder eine anrechenbare Fort- bzw. Weiterbildung gemäss Ziff. 9.1.1.</t>
  </si>
  <si>
    <r>
      <t>Die Verteilung der Mitarbeitenden mit einer Fachausbildung auf die Betreuungs-
einheiten ist angemessen</t>
    </r>
    <r>
      <rPr>
        <i/>
        <sz val="9.5"/>
        <color theme="1"/>
        <rFont val="Arial"/>
        <family val="2"/>
      </rPr>
      <t xml:space="preserve"> </t>
    </r>
    <r>
      <rPr>
        <sz val="9.5"/>
        <color theme="1"/>
        <rFont val="Arial"/>
        <family val="2"/>
      </rPr>
      <t>(Richtlinien zur Basisqualität, Seite 25).</t>
    </r>
  </si>
  <si>
    <t>Personal in Ausbildung oder 3-jährige
Berufserfahrung mit 30 Tagen Weiterbildung</t>
  </si>
  <si>
    <t>Fachpersonal mit anerkanntem,
anrechenbarem Berufsabschluss</t>
  </si>
  <si>
    <t>Fachpersonal mit anerkanntem, 
anrechenbarem Berufsabschluss</t>
  </si>
  <si>
    <t>Beilage Fachpersonal Tagesstruktur mit Lohn (Formular III c)</t>
  </si>
  <si>
    <t xml:space="preserve">  Abteilung Soziale Einrichtungen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</si>
</sst>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33"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9.5"/>
      <color theme="1"/>
      <name val="Arial"/>
      <family val="2"/>
    </font>
    <font>
      <sz val="9.5"/>
      <color theme="1"/>
      <name val="Arial"/>
      <family val="2"/>
    </font>
    <font>
      <b/>
      <sz val="7"/>
      <color theme="1"/>
      <name val="Times New Roman"/>
      <family val="1"/>
    </font>
    <font>
      <b/>
      <sz val="11"/>
      <color theme="1"/>
      <name val="Arial"/>
      <family val="2"/>
    </font>
    <font>
      <sz val="9.5"/>
      <color theme="1"/>
      <name val="Calibri"/>
      <family val="2"/>
      <scheme val="minor"/>
    </font>
    <font>
      <b/>
      <sz val="14"/>
      <color theme="1"/>
      <name val="Arial"/>
      <family val="2"/>
    </font>
    <font>
      <sz val="12"/>
      <color theme="1"/>
      <name val="Wingdings"/>
      <charset val="2"/>
    </font>
    <font>
      <sz val="10"/>
      <color theme="1"/>
      <name val="Arial"/>
      <family val="2"/>
    </font>
    <font>
      <sz val="10"/>
      <color theme="1"/>
      <name val="Calibri"/>
      <family val="2"/>
      <scheme val="minor"/>
    </font>
    <font>
      <b/>
      <sz val="10"/>
      <color theme="1"/>
      <name val="Arial"/>
      <family val="2"/>
    </font>
    <font>
      <b/>
      <sz val="7.5"/>
      <color theme="1"/>
      <name val="Arial"/>
      <family val="2"/>
    </font>
    <font>
      <b/>
      <sz val="11"/>
      <color theme="1"/>
      <name val="Calibri"/>
      <family val="2"/>
      <scheme val="minor"/>
    </font>
    <font>
      <b/>
      <sz val="12"/>
      <color theme="1"/>
      <name val="Arial"/>
      <family val="2"/>
    </font>
    <font>
      <sz val="12"/>
      <color theme="1"/>
      <name val="Calibri"/>
      <family val="2"/>
      <scheme val="minor"/>
    </font>
    <font>
      <sz val="7.5"/>
      <color theme="1"/>
      <name val="Arial"/>
      <family val="2"/>
    </font>
    <font>
      <i/>
      <sz val="9.5"/>
      <color theme="1"/>
      <name val="Arial"/>
      <family val="2"/>
    </font>
    <font>
      <sz val="11"/>
      <color theme="1"/>
      <name val="Arial"/>
      <family val="2"/>
    </font>
    <font>
      <sz val="8"/>
      <color theme="1"/>
      <name val="Arial"/>
      <family val="2"/>
    </font>
    <font>
      <sz val="9"/>
      <color theme="1"/>
      <name val="Arial"/>
      <family val="2"/>
    </font>
  </fonts>
  <fills count="4">
    <fill>
      <patternFill patternType="none"/>
    </fill>
    <fill>
      <patternFill patternType="gray125"/>
    </fill>
    <fill>
      <patternFill patternType="solid">
        <fgColor rgb="FFEEECE1"/>
        <bgColor indexed="64"/>
      </patternFill>
    </fill>
    <fill>
      <patternFill patternType="solid">
        <fgColor theme="3"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s>
  <cellStyleXfs count="1">
    <xf numFmtId="0" fontId="0" fillId="0" borderId="0"/>
  </cellStyleXfs>
  <cellXfs count="169">
    <xf numFmtId="0" fontId="0" fillId="0" borderId="0" xfId="0"/>
    <xf numFmtId="0" fontId="0" fillId="0" borderId="0" xfId="0"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applyAlignment="1">
      <alignment horizontal="center" vertical="center" wrapText="1"/>
    </xf>
    <xf numFmtId="0" fontId="21" fillId="0" borderId="0" xfId="0" applyFont="1"/>
    <xf numFmtId="0" fontId="0" fillId="0" borderId="0" xfId="0" applyFont="1"/>
    <xf numFmtId="0" fontId="0" fillId="0" borderId="0" xfId="0" applyProtection="1">
      <protection locked="0"/>
    </xf>
    <xf numFmtId="0" fontId="0" fillId="0" borderId="0" xfId="0" applyProtection="1"/>
    <xf numFmtId="0" fontId="20" fillId="0" borderId="0" xfId="0" applyFont="1" applyBorder="1" applyAlignment="1" applyProtection="1">
      <alignment horizontal="left" vertical="top" wrapText="1"/>
    </xf>
    <xf numFmtId="0" fontId="0" fillId="0" borderId="0" xfId="0" applyAlignment="1"/>
    <xf numFmtId="0" fontId="15" fillId="0" borderId="0" xfId="0" applyFont="1" applyBorder="1" applyAlignment="1" applyProtection="1">
      <alignment vertical="center" wrapText="1"/>
    </xf>
    <xf numFmtId="0" fontId="19" fillId="0" borderId="0" xfId="0" applyFont="1" applyAlignment="1" applyProtection="1">
      <alignment horizontal="left" vertical="top"/>
    </xf>
    <xf numFmtId="0" fontId="15" fillId="0" borderId="0" xfId="0" applyFont="1" applyAlignment="1" applyProtection="1">
      <alignment vertical="center" wrapText="1"/>
    </xf>
    <xf numFmtId="0" fontId="0" fillId="0" borderId="3" xfId="0" applyBorder="1" applyProtection="1"/>
    <xf numFmtId="0" fontId="21" fillId="0" borderId="0" xfId="0" applyFont="1" applyAlignment="1" applyProtection="1">
      <alignment horizontal="left" vertical="top" wrapText="1"/>
    </xf>
    <xf numFmtId="0" fontId="21" fillId="0" borderId="0" xfId="0" applyFont="1" applyAlignment="1" applyProtection="1">
      <alignment vertical="center"/>
    </xf>
    <xf numFmtId="0" fontId="21" fillId="0" borderId="0" xfId="0" applyFont="1" applyProtection="1"/>
    <xf numFmtId="0" fontId="18" fillId="0" borderId="0" xfId="0" applyFont="1" applyAlignment="1" applyProtection="1">
      <alignment vertical="center"/>
    </xf>
    <xf numFmtId="0" fontId="22" fillId="0" borderId="6" xfId="0" applyFont="1" applyBorder="1" applyAlignment="1" applyProtection="1">
      <alignment horizontal="left" vertical="center" wrapText="1"/>
    </xf>
    <xf numFmtId="0" fontId="17" fillId="0" borderId="0" xfId="0" applyFont="1" applyFill="1" applyAlignment="1" applyProtection="1"/>
    <xf numFmtId="0" fontId="0" fillId="0" borderId="0" xfId="0" applyFill="1" applyAlignment="1" applyProtection="1"/>
    <xf numFmtId="0" fontId="0" fillId="0" borderId="0" xfId="0" applyFont="1" applyFill="1"/>
    <xf numFmtId="0" fontId="0" fillId="0" borderId="0" xfId="0" applyAlignment="1" applyProtection="1"/>
    <xf numFmtId="0" fontId="25" fillId="0" borderId="0" xfId="0" applyFont="1" applyAlignment="1" applyProtection="1"/>
    <xf numFmtId="0" fontId="25" fillId="0" borderId="0" xfId="0" applyFont="1"/>
    <xf numFmtId="0" fontId="24" fillId="0" borderId="0" xfId="0" applyFont="1" applyBorder="1" applyAlignment="1" applyProtection="1">
      <alignment horizontal="left" vertical="top" wrapText="1"/>
    </xf>
    <xf numFmtId="0" fontId="0" fillId="0" borderId="7" xfId="0" applyBorder="1"/>
    <xf numFmtId="0" fontId="24" fillId="0" borderId="7" xfId="0" applyFont="1" applyBorder="1" applyAlignment="1" applyProtection="1">
      <alignment horizontal="left" wrapText="1"/>
    </xf>
    <xf numFmtId="0" fontId="23" fillId="0" borderId="0" xfId="0" applyFont="1" applyAlignment="1" applyProtection="1">
      <alignment horizontal="left" vertical="top"/>
    </xf>
    <xf numFmtId="0" fontId="22" fillId="0" borderId="0" xfId="0" applyFont="1" applyProtection="1"/>
    <xf numFmtId="0" fontId="18" fillId="0" borderId="8" xfId="0" applyFont="1" applyFill="1" applyBorder="1" applyAlignment="1" applyProtection="1">
      <alignment vertical="center"/>
    </xf>
    <xf numFmtId="0" fontId="13" fillId="0" borderId="0" xfId="0" applyFont="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0" xfId="0" applyFont="1" applyAlignment="1" applyProtection="1">
      <alignment horizontal="left" vertical="center" wrapText="1"/>
    </xf>
    <xf numFmtId="0" fontId="14" fillId="0" borderId="0" xfId="0" applyFont="1" applyProtection="1"/>
    <xf numFmtId="0" fontId="13" fillId="0" borderId="0" xfId="0" applyFont="1" applyBorder="1" applyProtection="1"/>
    <xf numFmtId="0" fontId="13" fillId="0" borderId="0" xfId="0" applyFont="1" applyBorder="1" applyAlignment="1" applyProtection="1">
      <alignment vertical="center" wrapText="1"/>
    </xf>
    <xf numFmtId="0" fontId="13" fillId="0" borderId="12"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3" borderId="1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4" fillId="0" borderId="0" xfId="0" applyFont="1" applyAlignment="1" applyProtection="1">
      <alignment vertical="center" wrapText="1"/>
    </xf>
    <xf numFmtId="0" fontId="13" fillId="0" borderId="0" xfId="0" applyFont="1" applyFill="1" applyAlignment="1" applyProtection="1"/>
    <xf numFmtId="0" fontId="18" fillId="0" borderId="0" xfId="0" applyFont="1" applyFill="1" applyAlignment="1" applyProtection="1"/>
    <xf numFmtId="0" fontId="18" fillId="0" borderId="0"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13" fillId="0" borderId="9"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2" fillId="0" borderId="0" xfId="0" applyFont="1" applyAlignment="1" applyProtection="1">
      <alignment horizontal="center" vertical="center"/>
    </xf>
    <xf numFmtId="0" fontId="13" fillId="0" borderId="0" xfId="0" applyFont="1" applyAlignment="1" applyProtection="1"/>
    <xf numFmtId="0" fontId="0" fillId="0" borderId="0" xfId="0" applyFill="1" applyAlignment="1">
      <alignment horizontal="left"/>
    </xf>
    <xf numFmtId="0" fontId="23" fillId="0" borderId="0" xfId="0" applyFont="1" applyFill="1" applyAlignment="1" applyProtection="1"/>
    <xf numFmtId="0" fontId="11" fillId="0" borderId="0" xfId="0" applyFont="1" applyFill="1" applyAlignment="1" applyProtection="1"/>
    <xf numFmtId="0" fontId="0" fillId="0" borderId="0" xfId="0" applyFill="1" applyBorder="1" applyAlignment="1" applyProtection="1"/>
    <xf numFmtId="0" fontId="14" fillId="0" borderId="9" xfId="0" applyFont="1" applyBorder="1" applyAlignment="1" applyProtection="1">
      <alignment horizontal="center" vertical="center" wrapText="1"/>
    </xf>
    <xf numFmtId="0" fontId="0" fillId="0" borderId="0" xfId="0" applyFill="1" applyProtection="1"/>
    <xf numFmtId="0" fontId="10" fillId="3" borderId="1" xfId="0" applyFont="1" applyFill="1" applyBorder="1" applyAlignment="1" applyProtection="1">
      <alignment horizontal="center" vertical="center" wrapText="1"/>
      <protection locked="0"/>
    </xf>
    <xf numFmtId="0" fontId="14" fillId="0" borderId="0" xfId="0" applyFont="1" applyAlignment="1" applyProtection="1"/>
    <xf numFmtId="0" fontId="15" fillId="0" borderId="0" xfId="0" applyFont="1" applyAlignment="1" applyProtection="1">
      <alignment vertical="center"/>
    </xf>
    <xf numFmtId="0" fontId="30" fillId="3" borderId="0" xfId="0" applyFont="1" applyFill="1" applyAlignment="1" applyProtection="1">
      <alignment horizontal="left"/>
      <protection locked="0"/>
    </xf>
    <xf numFmtId="0" fontId="0" fillId="0" borderId="0" xfId="0" applyAlignment="1" applyProtection="1"/>
    <xf numFmtId="0" fontId="27" fillId="0" borderId="0" xfId="0" applyFont="1" applyAlignment="1" applyProtection="1"/>
    <xf numFmtId="0" fontId="18" fillId="0" borderId="0" xfId="0" applyFont="1" applyAlignment="1" applyProtection="1">
      <alignment wrapText="1"/>
    </xf>
    <xf numFmtId="0" fontId="0" fillId="0" borderId="0" xfId="0" applyBorder="1"/>
    <xf numFmtId="0" fontId="24" fillId="0" borderId="0" xfId="0" applyFont="1" applyBorder="1" applyAlignment="1" applyProtection="1">
      <alignment horizontal="left" wrapText="1"/>
    </xf>
    <xf numFmtId="0" fontId="0" fillId="0" borderId="0" xfId="0" applyAlignment="1">
      <alignment horizontal="left" vertical="top" wrapText="1"/>
    </xf>
    <xf numFmtId="1" fontId="12" fillId="0" borderId="2" xfId="0" applyNumberFormat="1" applyFont="1" applyFill="1" applyBorder="1" applyAlignment="1" applyProtection="1">
      <alignment horizontal="center" vertical="center"/>
      <protection hidden="1"/>
    </xf>
    <xf numFmtId="1" fontId="12" fillId="0" borderId="3" xfId="0" applyNumberFormat="1" applyFont="1" applyFill="1" applyBorder="1" applyAlignment="1" applyProtection="1">
      <alignment horizontal="center" vertical="center"/>
    </xf>
    <xf numFmtId="0" fontId="26" fillId="0" borderId="0" xfId="0" applyFont="1" applyAlignment="1" applyProtection="1"/>
    <xf numFmtId="0" fontId="27" fillId="0" borderId="0" xfId="0" applyFont="1" applyAlignment="1" applyProtection="1"/>
    <xf numFmtId="0" fontId="0" fillId="0" borderId="0" xfId="0" applyAlignment="1"/>
    <xf numFmtId="1" fontId="12" fillId="0" borderId="0" xfId="0" applyNumberFormat="1" applyFont="1" applyFill="1" applyBorder="1" applyAlignment="1" applyProtection="1">
      <alignment horizontal="center" vertical="center"/>
    </xf>
    <xf numFmtId="1" fontId="13" fillId="0" borderId="0" xfId="0" applyNumberFormat="1" applyFont="1" applyBorder="1" applyAlignment="1" applyProtection="1">
      <alignment horizontal="center" vertical="center" wrapText="1"/>
    </xf>
    <xf numFmtId="1" fontId="18" fillId="0" borderId="0" xfId="0" applyNumberFormat="1" applyFont="1" applyBorder="1" applyAlignment="1" applyProtection="1">
      <alignment horizontal="center" vertical="center" wrapText="1"/>
    </xf>
    <xf numFmtId="0" fontId="21" fillId="0" borderId="8"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22" fillId="0" borderId="8"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5" fillId="0" borderId="0" xfId="0" applyFont="1" applyBorder="1" applyAlignment="1" applyProtection="1">
      <alignment wrapText="1"/>
    </xf>
    <xf numFmtId="1" fontId="12" fillId="0" borderId="3" xfId="0" applyNumberFormat="1" applyFont="1" applyFill="1" applyBorder="1" applyAlignment="1" applyProtection="1">
      <alignment horizontal="center"/>
    </xf>
    <xf numFmtId="0" fontId="12" fillId="0" borderId="8" xfId="0" applyFont="1" applyBorder="1" applyAlignment="1" applyProtection="1">
      <alignment horizontal="center" wrapText="1"/>
    </xf>
    <xf numFmtId="0" fontId="14" fillId="0" borderId="6" xfId="0" applyFont="1" applyBorder="1" applyAlignment="1" applyProtection="1">
      <alignment horizontal="left" vertical="center" wrapText="1"/>
    </xf>
    <xf numFmtId="0" fontId="18" fillId="0" borderId="8" xfId="0" applyFont="1" applyFill="1" applyBorder="1" applyAlignment="1" applyProtection="1"/>
    <xf numFmtId="0" fontId="3" fillId="0" borderId="0" xfId="0" applyFont="1" applyBorder="1" applyAlignment="1" applyProtection="1">
      <alignment wrapText="1"/>
    </xf>
    <xf numFmtId="0" fontId="27" fillId="0" borderId="0" xfId="0" applyFont="1" applyAlignment="1" applyProtection="1"/>
    <xf numFmtId="0" fontId="2" fillId="0" borderId="0" xfId="0" applyFont="1" applyBorder="1" applyAlignment="1" applyProtection="1">
      <alignment wrapText="1"/>
    </xf>
    <xf numFmtId="0" fontId="26" fillId="0" borderId="0" xfId="0" applyFont="1" applyBorder="1" applyAlignment="1" applyProtection="1">
      <alignment vertical="center" wrapText="1"/>
    </xf>
    <xf numFmtId="0" fontId="0" fillId="0" borderId="0" xfId="0" applyBorder="1" applyAlignment="1">
      <alignment vertical="center" wrapText="1"/>
    </xf>
    <xf numFmtId="0" fontId="10" fillId="3" borderId="0" xfId="0" applyFont="1" applyFill="1" applyAlignment="1" applyProtection="1">
      <alignment horizontal="left"/>
      <protection locked="0"/>
    </xf>
    <xf numFmtId="0" fontId="10" fillId="3" borderId="5" xfId="0" applyFont="1" applyFill="1" applyBorder="1" applyAlignment="1" applyProtection="1">
      <alignment horizontal="center"/>
      <protection locked="0"/>
    </xf>
    <xf numFmtId="0" fontId="18" fillId="3" borderId="8" xfId="0" applyFont="1" applyFill="1" applyBorder="1" applyAlignment="1" applyProtection="1">
      <alignment horizontal="center"/>
      <protection locked="0"/>
    </xf>
    <xf numFmtId="15" fontId="9" fillId="3" borderId="0" xfId="0" applyNumberFormat="1" applyFont="1" applyFill="1" applyAlignment="1" applyProtection="1">
      <alignment horizontal="left"/>
      <protection locked="0"/>
    </xf>
    <xf numFmtId="0" fontId="10" fillId="3" borderId="6" xfId="0" applyFont="1" applyFill="1" applyBorder="1" applyAlignment="1" applyProtection="1">
      <protection locked="0"/>
    </xf>
    <xf numFmtId="0" fontId="18" fillId="3" borderId="1" xfId="0" applyFont="1" applyFill="1" applyBorder="1" applyAlignment="1" applyProtection="1">
      <protection locked="0"/>
    </xf>
    <xf numFmtId="0" fontId="10" fillId="3" borderId="8" xfId="0" applyFont="1" applyFill="1" applyBorder="1" applyAlignment="1" applyProtection="1">
      <protection locked="0"/>
    </xf>
    <xf numFmtId="0" fontId="18" fillId="3" borderId="8" xfId="0" applyFont="1" applyFill="1" applyBorder="1" applyAlignment="1" applyProtection="1">
      <protection locked="0"/>
    </xf>
    <xf numFmtId="0" fontId="18" fillId="3" borderId="6" xfId="0" applyFont="1" applyFill="1" applyBorder="1" applyAlignment="1" applyProtection="1">
      <protection locked="0"/>
    </xf>
    <xf numFmtId="0" fontId="31" fillId="0" borderId="0" xfId="0" applyFont="1" applyAlignment="1" applyProtection="1"/>
    <xf numFmtId="0" fontId="0" fillId="0" borderId="0" xfId="0" applyAlignment="1"/>
    <xf numFmtId="0" fontId="21" fillId="0" borderId="0" xfId="0" applyFont="1" applyAlignment="1" applyProtection="1"/>
    <xf numFmtId="0" fontId="0" fillId="0" borderId="0" xfId="0" applyAlignment="1" applyProtection="1"/>
    <xf numFmtId="0" fontId="14" fillId="0" borderId="0" xfId="0" applyFont="1" applyFill="1" applyAlignment="1" applyProtection="1">
      <alignment horizontal="left" wrapText="1"/>
    </xf>
    <xf numFmtId="164" fontId="32" fillId="0" borderId="0" xfId="0" applyNumberFormat="1" applyFont="1" applyAlignment="1" applyProtection="1">
      <alignment horizontal="left"/>
    </xf>
    <xf numFmtId="164" fontId="0" fillId="0" borderId="0" xfId="0" applyNumberFormat="1" applyAlignment="1">
      <alignment horizontal="left"/>
    </xf>
    <xf numFmtId="0" fontId="7"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6" fillId="0" borderId="1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3" fillId="0" borderId="0" xfId="0" applyFont="1" applyAlignment="1" applyProtection="1">
      <alignment horizontal="left" vertical="top" wrapText="1"/>
    </xf>
    <xf numFmtId="0" fontId="18" fillId="0" borderId="0" xfId="0" applyFont="1" applyAlignment="1" applyProtection="1"/>
    <xf numFmtId="0" fontId="10" fillId="3" borderId="13" xfId="0" applyFont="1" applyFill="1" applyBorder="1" applyAlignment="1" applyProtection="1">
      <alignment horizontal="center"/>
      <protection locked="0"/>
    </xf>
    <xf numFmtId="0" fontId="18" fillId="3" borderId="3" xfId="0" applyFont="1" applyFill="1" applyBorder="1" applyAlignment="1" applyProtection="1">
      <alignment horizontal="center"/>
      <protection locked="0"/>
    </xf>
    <xf numFmtId="0" fontId="10" fillId="3" borderId="3" xfId="0" applyFont="1" applyFill="1" applyBorder="1" applyAlignment="1" applyProtection="1">
      <protection locked="0"/>
    </xf>
    <xf numFmtId="0" fontId="18" fillId="3" borderId="3" xfId="0" applyFont="1" applyFill="1" applyBorder="1" applyAlignment="1" applyProtection="1">
      <protection locked="0"/>
    </xf>
    <xf numFmtId="0" fontId="18" fillId="3" borderId="4" xfId="0" applyFont="1" applyFill="1" applyBorder="1" applyAlignment="1" applyProtection="1">
      <protection locked="0"/>
    </xf>
    <xf numFmtId="0" fontId="24" fillId="0" borderId="10" xfId="0" applyFont="1" applyBorder="1" applyAlignment="1" applyProtection="1">
      <alignment horizontal="left" wrapText="1"/>
    </xf>
    <xf numFmtId="0" fontId="0" fillId="0" borderId="0" xfId="0" applyAlignment="1" applyProtection="1">
      <alignment horizontal="left" wrapText="1"/>
    </xf>
    <xf numFmtId="0" fontId="28"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1" fontId="12" fillId="0" borderId="8" xfId="0" applyNumberFormat="1" applyFont="1" applyBorder="1" applyAlignment="1" applyProtection="1">
      <alignment horizontal="center" wrapText="1"/>
    </xf>
    <xf numFmtId="1" fontId="18" fillId="0" borderId="8" xfId="0" applyNumberFormat="1" applyFont="1" applyBorder="1" applyAlignment="1" applyProtection="1">
      <alignment horizontal="center" wrapText="1"/>
    </xf>
    <xf numFmtId="0" fontId="3" fillId="0" borderId="0" xfId="0" applyFont="1" applyAlignment="1" applyProtection="1">
      <alignment vertical="top" wrapText="1"/>
    </xf>
    <xf numFmtId="0" fontId="18" fillId="0" borderId="0" xfId="0" applyFont="1" applyAlignment="1" applyProtection="1">
      <alignment vertical="top" wrapText="1"/>
    </xf>
    <xf numFmtId="1" fontId="13" fillId="0" borderId="3" xfId="0" applyNumberFormat="1" applyFont="1" applyBorder="1" applyAlignment="1" applyProtection="1">
      <alignment horizontal="center" vertical="center" wrapText="1"/>
    </xf>
    <xf numFmtId="1" fontId="18" fillId="0" borderId="3" xfId="0" applyNumberFormat="1" applyFont="1" applyBorder="1" applyAlignment="1" applyProtection="1">
      <alignment horizontal="center" vertical="center" wrapText="1"/>
    </xf>
    <xf numFmtId="0" fontId="24" fillId="0" borderId="0" xfId="0" applyFont="1" applyBorder="1" applyAlignment="1" applyProtection="1">
      <alignment horizontal="left" wrapText="1"/>
    </xf>
    <xf numFmtId="0" fontId="0" fillId="0" borderId="0" xfId="0" applyAlignment="1">
      <alignment horizontal="left" wrapText="1"/>
    </xf>
    <xf numFmtId="0" fontId="30" fillId="3" borderId="0" xfId="0" applyFont="1" applyFill="1" applyAlignment="1" applyProtection="1">
      <alignment horizontal="left"/>
      <protection locked="0"/>
    </xf>
    <xf numFmtId="0" fontId="23" fillId="0" borderId="0" xfId="0" applyFont="1" applyAlignment="1" applyProtection="1">
      <alignment vertical="center"/>
    </xf>
    <xf numFmtId="1" fontId="13" fillId="0" borderId="2" xfId="0" applyNumberFormat="1" applyFont="1" applyBorder="1" applyAlignment="1" applyProtection="1">
      <alignment horizontal="center" vertical="center" wrapText="1"/>
    </xf>
    <xf numFmtId="1" fontId="18" fillId="0" borderId="2" xfId="0" applyNumberFormat="1" applyFont="1" applyBorder="1" applyAlignment="1" applyProtection="1">
      <alignment horizontal="center" vertical="center" wrapText="1"/>
    </xf>
    <xf numFmtId="2" fontId="13" fillId="0" borderId="0" xfId="0" applyNumberFormat="1" applyFont="1" applyBorder="1" applyAlignment="1" applyProtection="1">
      <alignment horizontal="center" vertical="center" wrapText="1"/>
    </xf>
    <xf numFmtId="2" fontId="18" fillId="0" borderId="0" xfId="0" applyNumberFormat="1" applyFont="1" applyBorder="1" applyAlignment="1" applyProtection="1">
      <alignment horizontal="center" vertical="center" wrapText="1"/>
    </xf>
    <xf numFmtId="0" fontId="10" fillId="3" borderId="5" xfId="0" applyFont="1" applyFill="1" applyBorder="1" applyAlignment="1" applyProtection="1">
      <alignment horizontal="right" wrapText="1"/>
      <protection locked="0"/>
    </xf>
    <xf numFmtId="0" fontId="18" fillId="3" borderId="8" xfId="0" applyFont="1" applyFill="1" applyBorder="1" applyAlignment="1" applyProtection="1">
      <alignment horizontal="right"/>
      <protection locked="0"/>
    </xf>
    <xf numFmtId="0" fontId="8" fillId="3" borderId="0" xfId="0" applyFont="1" applyFill="1" applyBorder="1" applyAlignment="1" applyProtection="1">
      <alignment horizontal="left" vertical="top" wrapText="1"/>
    </xf>
    <xf numFmtId="0" fontId="18" fillId="0" borderId="0" xfId="0" applyFont="1" applyAlignment="1">
      <alignment horizontal="left" vertical="top" wrapText="1"/>
    </xf>
    <xf numFmtId="0" fontId="10" fillId="3" borderId="5" xfId="0" applyFont="1" applyFill="1" applyBorder="1" applyAlignment="1" applyProtection="1">
      <alignment horizontal="right" vertical="center" wrapText="1"/>
      <protection locked="0"/>
    </xf>
    <xf numFmtId="0" fontId="18" fillId="3" borderId="8" xfId="0" applyFont="1" applyFill="1" applyBorder="1" applyAlignment="1" applyProtection="1">
      <alignment horizontal="right" vertical="center"/>
      <protection locked="0"/>
    </xf>
    <xf numFmtId="0" fontId="18" fillId="0" borderId="0" xfId="0" applyFont="1" applyBorder="1" applyAlignment="1" applyProtection="1">
      <alignment horizontal="left" vertical="top" wrapText="1"/>
    </xf>
    <xf numFmtId="0" fontId="18" fillId="0" borderId="0" xfId="0" applyFont="1" applyAlignment="1" applyProtection="1">
      <alignment wrapText="1"/>
    </xf>
    <xf numFmtId="0" fontId="21" fillId="0" borderId="8" xfId="0" applyFont="1" applyBorder="1" applyAlignment="1" applyProtection="1">
      <alignment horizontal="left" vertical="center" wrapText="1"/>
    </xf>
    <xf numFmtId="0" fontId="22" fillId="0" borderId="6" xfId="0" applyFont="1" applyBorder="1" applyAlignment="1" applyProtection="1">
      <alignment horizontal="left" vertical="center" wrapText="1"/>
    </xf>
    <xf numFmtId="1" fontId="13" fillId="0" borderId="8" xfId="0" applyNumberFormat="1" applyFont="1" applyBorder="1" applyAlignment="1" applyProtection="1">
      <alignment horizontal="center" vertical="center" wrapText="1"/>
    </xf>
    <xf numFmtId="1" fontId="18" fillId="0" borderId="8" xfId="0" applyNumberFormat="1" applyFont="1" applyBorder="1" applyAlignment="1" applyProtection="1">
      <alignment horizontal="center" vertical="center" wrapText="1"/>
    </xf>
    <xf numFmtId="0" fontId="13" fillId="0" borderId="3" xfId="0" quotePrefix="1"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3" fillId="0" borderId="2" xfId="0" applyFont="1" applyBorder="1" applyAlignment="1" applyProtection="1">
      <alignment horizontal="right" vertical="center" wrapText="1"/>
    </xf>
    <xf numFmtId="0" fontId="18" fillId="0" borderId="2" xfId="0" applyFont="1" applyBorder="1" applyAlignment="1" applyProtection="1"/>
    <xf numFmtId="0" fontId="18" fillId="0" borderId="2" xfId="0" applyFont="1" applyBorder="1" applyAlignment="1"/>
    <xf numFmtId="0" fontId="23" fillId="0" borderId="0" xfId="0" applyFont="1" applyAlignment="1" applyProtection="1">
      <alignment horizontal="left" vertical="top" wrapText="1"/>
    </xf>
    <xf numFmtId="0" fontId="4" fillId="0" borderId="8"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13" fillId="0" borderId="5" xfId="0" applyFont="1" applyBorder="1" applyAlignment="1" applyProtection="1">
      <alignment horizontal="right" vertical="center" wrapText="1"/>
    </xf>
    <xf numFmtId="0" fontId="18" fillId="0" borderId="8" xfId="0" applyFont="1" applyBorder="1" applyAlignment="1" applyProtection="1">
      <alignment horizontal="right" vertical="center"/>
    </xf>
    <xf numFmtId="0" fontId="13"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3" fillId="0" borderId="0" xfId="0" applyFont="1" applyBorder="1" applyAlignment="1" applyProtection="1">
      <alignment horizontal="left" vertical="top" wrapText="1"/>
    </xf>
    <xf numFmtId="0" fontId="14" fillId="0" borderId="0" xfId="0" applyFont="1" applyAlignment="1" applyProtection="1">
      <alignment horizontal="left" vertical="center" indent="2"/>
    </xf>
    <xf numFmtId="0" fontId="0" fillId="0" borderId="0" xfId="0" applyAlignment="1" applyProtection="1">
      <alignment horizontal="left" vertical="center" indent="2"/>
    </xf>
    <xf numFmtId="0" fontId="18" fillId="0" borderId="0" xfId="0" applyFont="1" applyAlignment="1">
      <alignment wrapText="1"/>
    </xf>
    <xf numFmtId="0" fontId="3" fillId="0" borderId="2" xfId="0" applyFont="1" applyBorder="1" applyAlignment="1" applyProtection="1">
      <alignment horizontal="left" vertical="center" wrapText="1"/>
    </xf>
    <xf numFmtId="0" fontId="0" fillId="0" borderId="2" xfId="0" applyBorder="1" applyAlignment="1">
      <alignment horizontal="left" vertical="center" wrapText="1"/>
    </xf>
    <xf numFmtId="0" fontId="0" fillId="0" borderId="14" xfId="0" applyBorder="1" applyAlignment="1">
      <alignment horizontal="left" vertical="center" wrapText="1"/>
    </xf>
    <xf numFmtId="0" fontId="14" fillId="2" borderId="0" xfId="0" applyFont="1" applyFill="1" applyAlignment="1">
      <alignment horizontal="left" vertical="center" wrapText="1" indent="2"/>
    </xf>
  </cellXfs>
  <cellStyles count="1">
    <cellStyle name="Standard" xfId="0" builtinId="0"/>
  </cellStyles>
  <dxfs count="0"/>
  <tableStyles count="0" defaultTableStyle="TableStyleMedium2" defaultPivotStyle="PivotStyleLight16"/>
  <colors>
    <mruColors>
      <color rgb="FFCFD4E3"/>
      <color rgb="FFB8CCF9"/>
      <color rgb="FFAFDC7E"/>
      <color rgb="FFA6D86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'Formular III c Fachpersonal TmL'!$B$79</c:f>
              <c:strCache>
                <c:ptCount val="1"/>
                <c:pt idx="0">
                  <c:v>Fachpersonal mit anerkanntem, 
anrechenbarem Berufsabschluss</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'Formular III c Fachpersonal TmL'!$C$79:$F$79</c:f>
              <c:numCache>
                <c:formatCode>General</c:formatCode>
                <c:ptCount val="4"/>
              </c:numCache>
            </c:numRef>
          </c:val>
        </c:ser>
        <c:ser>
          <c:idx val="0"/>
          <c:order val="1"/>
          <c:tx>
            <c:strRef>
              <c:f>'Formular III c Fachpersonal TmL'!$B$80</c:f>
              <c:strCache>
                <c:ptCount val="1"/>
                <c:pt idx="0">
                  <c:v>Personal in Ausbildung oder 3-jährige
Berufserfahrung mit 30 Tagen Weiterbildung</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'Formular III c Fachpersonal TmL'!$C$80:$F$80</c:f>
              <c:numCache>
                <c:formatCode>General</c:formatCode>
                <c:ptCount val="4"/>
              </c:numCache>
            </c:numRef>
          </c:val>
        </c:ser>
        <c:dLbls>
          <c:showLegendKey val="0"/>
          <c:showVal val="0"/>
          <c:showCatName val="0"/>
          <c:showSerName val="0"/>
          <c:showPercent val="0"/>
          <c:showBubbleSize val="0"/>
        </c:dLbls>
        <c:gapWidth val="113"/>
        <c:overlap val="100"/>
        <c:axId val="78274560"/>
        <c:axId val="78276096"/>
      </c:barChart>
      <c:catAx>
        <c:axId val="78274560"/>
        <c:scaling>
          <c:orientation val="minMax"/>
        </c:scaling>
        <c:delete val="0"/>
        <c:axPos val="b"/>
        <c:majorTickMark val="none"/>
        <c:minorTickMark val="none"/>
        <c:tickLblPos val="nextTo"/>
        <c:txPr>
          <a:bodyPr/>
          <a:lstStyle/>
          <a:p>
            <a:pPr>
              <a:defRPr b="1"/>
            </a:pPr>
            <a:endParaRPr lang="de-DE"/>
          </a:p>
        </c:txPr>
        <c:crossAx val="78276096"/>
        <c:crosses val="autoZero"/>
        <c:auto val="1"/>
        <c:lblAlgn val="ctr"/>
        <c:lblOffset val="100"/>
        <c:noMultiLvlLbl val="0"/>
      </c:catAx>
      <c:valAx>
        <c:axId val="78276096"/>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78274560"/>
        <c:crosses val="autoZero"/>
        <c:crossBetween val="between"/>
      </c:valAx>
    </c:plotArea>
    <c:legend>
      <c:legendPos val="b"/>
      <c:layout>
        <c:manualLayout>
          <c:xMode val="edge"/>
          <c:yMode val="edge"/>
          <c:x val="0"/>
          <c:y val="0.76621052914442023"/>
          <c:w val="1"/>
          <c:h val="0.2337894708555798"/>
        </c:manualLayout>
      </c:layout>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40770376785659"/>
          <c:y val="2.8252561836525469E-2"/>
          <c:w val="0.86312270341207353"/>
          <c:h val="0.72112459900845727"/>
        </c:manualLayout>
      </c:layout>
      <c:barChart>
        <c:barDir val="col"/>
        <c:grouping val="percentStacked"/>
        <c:varyColors val="0"/>
        <c:ser>
          <c:idx val="1"/>
          <c:order val="0"/>
          <c:tx>
            <c:strRef>
              <c:f>'Formular III c Fachpersonal TmL'!$B$55</c:f>
              <c:strCache>
                <c:ptCount val="1"/>
                <c:pt idx="0">
                  <c:v>Fachpersonal mit anerkanntem, 
anrechenbarem Berufsabschluss</c:v>
                </c:pt>
              </c:strCache>
            </c:strRef>
          </c:tx>
          <c:invertIfNegative val="0"/>
          <c:cat>
            <c:strRef>
              <c:f>'Formular III c Fachpersonal TmL'!$C$51:$F$51</c:f>
              <c:strCache>
                <c:ptCount val="4"/>
                <c:pt idx="0">
                  <c:v>Einheit
1</c:v>
                </c:pt>
                <c:pt idx="1">
                  <c:v>Einheit
2</c:v>
                </c:pt>
                <c:pt idx="2">
                  <c:v>Einheit
3</c:v>
                </c:pt>
                <c:pt idx="3">
                  <c:v>Einheit
4</c:v>
                </c:pt>
              </c:strCache>
            </c:strRef>
          </c:cat>
          <c:val>
            <c:numRef>
              <c:f>'Formular III c Fachpersonal TmL'!$C$55:$F$55</c:f>
              <c:numCache>
                <c:formatCode>General</c:formatCode>
                <c:ptCount val="4"/>
              </c:numCache>
            </c:numRef>
          </c:val>
        </c:ser>
        <c:ser>
          <c:idx val="0"/>
          <c:order val="1"/>
          <c:tx>
            <c:strRef>
              <c:f>'Formular III c Fachpersonal TmL'!$B$56</c:f>
              <c:strCache>
                <c:ptCount val="1"/>
                <c:pt idx="0">
                  <c:v>Personal in Ausbildung oder 3-jährige
Berufserfahrung mit 30 Tagen Weiterbildung</c:v>
                </c:pt>
              </c:strCache>
            </c:strRef>
          </c:tx>
          <c:invertIfNegative val="0"/>
          <c:cat>
            <c:strRef>
              <c:f>'Formular III c Fachpersonal TmL'!$C$51:$F$51</c:f>
              <c:strCache>
                <c:ptCount val="4"/>
                <c:pt idx="0">
                  <c:v>Einheit
1</c:v>
                </c:pt>
                <c:pt idx="1">
                  <c:v>Einheit
2</c:v>
                </c:pt>
                <c:pt idx="2">
                  <c:v>Einheit
3</c:v>
                </c:pt>
                <c:pt idx="3">
                  <c:v>Einheit
4</c:v>
                </c:pt>
              </c:strCache>
            </c:strRef>
          </c:cat>
          <c:val>
            <c:numRef>
              <c:f>'Formular III c Fachpersonal TmL'!$C$56:$F$56</c:f>
              <c:numCache>
                <c:formatCode>General</c:formatCode>
                <c:ptCount val="4"/>
              </c:numCache>
            </c:numRef>
          </c:val>
        </c:ser>
        <c:dLbls>
          <c:showLegendKey val="0"/>
          <c:showVal val="0"/>
          <c:showCatName val="0"/>
          <c:showSerName val="0"/>
          <c:showPercent val="0"/>
          <c:showBubbleSize val="0"/>
        </c:dLbls>
        <c:gapWidth val="113"/>
        <c:overlap val="100"/>
        <c:axId val="84433152"/>
        <c:axId val="84439040"/>
      </c:barChart>
      <c:catAx>
        <c:axId val="84433152"/>
        <c:scaling>
          <c:orientation val="minMax"/>
        </c:scaling>
        <c:delete val="0"/>
        <c:axPos val="b"/>
        <c:majorTickMark val="none"/>
        <c:minorTickMark val="none"/>
        <c:tickLblPos val="nextTo"/>
        <c:txPr>
          <a:bodyPr/>
          <a:lstStyle/>
          <a:p>
            <a:pPr>
              <a:defRPr b="1"/>
            </a:pPr>
            <a:endParaRPr lang="de-DE"/>
          </a:p>
        </c:txPr>
        <c:crossAx val="84439040"/>
        <c:crosses val="autoZero"/>
        <c:auto val="1"/>
        <c:lblAlgn val="ctr"/>
        <c:lblOffset val="100"/>
        <c:noMultiLvlLbl val="0"/>
      </c:catAx>
      <c:valAx>
        <c:axId val="84439040"/>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84433152"/>
        <c:crosses val="autoZero"/>
        <c:crossBetween val="between"/>
      </c:valAx>
    </c:plotArea>
    <c:legend>
      <c:legendPos val="b"/>
      <c:layout>
        <c:manualLayout>
          <c:xMode val="edge"/>
          <c:yMode val="edge"/>
          <c:x val="1.9218133931674591E-4"/>
          <c:y val="0.85082218006503996"/>
          <c:w val="0.98402246014269978"/>
          <c:h val="0.14917782726011791"/>
        </c:manualLayout>
      </c:layout>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Grafik'!$A$2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Grafik'!$B$2:$E$2</c:f>
              <c:numCache>
                <c:formatCode>General</c:formatCode>
                <c:ptCount val="4"/>
                <c:pt idx="0">
                  <c:v>0</c:v>
                </c:pt>
                <c:pt idx="1">
                  <c:v>0</c:v>
                </c:pt>
                <c:pt idx="2">
                  <c:v>0</c:v>
                </c:pt>
                <c:pt idx="3">
                  <c:v>0</c:v>
                </c:pt>
              </c:numCache>
            </c:numRef>
          </c:val>
        </c:ser>
        <c:ser>
          <c:idx val="1"/>
          <c:order val="1"/>
          <c:tx>
            <c:strRef>
              <c:f>'Excel für Grafik'!$A$3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Grafik'!$B$3:$E$3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85534208"/>
        <c:axId val="85535744"/>
      </c:barChart>
      <c:catAx>
        <c:axId val="85534208"/>
        <c:scaling>
          <c:orientation val="minMax"/>
        </c:scaling>
        <c:delete val="0"/>
        <c:axPos val="b"/>
        <c:majorTickMark val="none"/>
        <c:minorTickMark val="none"/>
        <c:tickLblPos val="nextTo"/>
        <c:txPr>
          <a:bodyPr/>
          <a:lstStyle/>
          <a:p>
            <a:pPr>
              <a:defRPr b="1"/>
            </a:pPr>
            <a:endParaRPr lang="de-DE"/>
          </a:p>
        </c:txPr>
        <c:crossAx val="85535744"/>
        <c:crosses val="autoZero"/>
        <c:auto val="1"/>
        <c:lblAlgn val="ctr"/>
        <c:lblOffset val="100"/>
        <c:noMultiLvlLbl val="0"/>
      </c:catAx>
      <c:valAx>
        <c:axId val="85535744"/>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85534208"/>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Grafik'!$G$2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Grafik'!$H$2:$K$2</c:f>
              <c:numCache>
                <c:formatCode>General</c:formatCode>
                <c:ptCount val="4"/>
                <c:pt idx="0">
                  <c:v>0</c:v>
                </c:pt>
                <c:pt idx="1">
                  <c:v>0</c:v>
                </c:pt>
                <c:pt idx="2">
                  <c:v>0</c:v>
                </c:pt>
                <c:pt idx="3">
                  <c:v>0</c:v>
                </c:pt>
              </c:numCache>
            </c:numRef>
          </c:val>
        </c:ser>
        <c:ser>
          <c:idx val="1"/>
          <c:order val="1"/>
          <c:tx>
            <c:strRef>
              <c:f>'Excel für Grafik'!$G$3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Grafik'!$H$3:$K$3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85569920"/>
        <c:axId val="85571456"/>
      </c:barChart>
      <c:catAx>
        <c:axId val="85569920"/>
        <c:scaling>
          <c:orientation val="minMax"/>
        </c:scaling>
        <c:delete val="0"/>
        <c:axPos val="b"/>
        <c:majorTickMark val="none"/>
        <c:minorTickMark val="none"/>
        <c:tickLblPos val="nextTo"/>
        <c:txPr>
          <a:bodyPr/>
          <a:lstStyle/>
          <a:p>
            <a:pPr>
              <a:defRPr b="1"/>
            </a:pPr>
            <a:endParaRPr lang="de-DE"/>
          </a:p>
        </c:txPr>
        <c:crossAx val="85571456"/>
        <c:crosses val="autoZero"/>
        <c:auto val="1"/>
        <c:lblAlgn val="ctr"/>
        <c:lblOffset val="100"/>
        <c:noMultiLvlLbl val="0"/>
      </c:catAx>
      <c:valAx>
        <c:axId val="85571456"/>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85569920"/>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xdr:colOff>
      <xdr:row>81</xdr:row>
      <xdr:rowOff>7937</xdr:rowOff>
    </xdr:from>
    <xdr:to>
      <xdr:col>6</xdr:col>
      <xdr:colOff>1</xdr:colOff>
      <xdr:row>96</xdr:row>
      <xdr:rowOff>15874</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2</xdr:col>
      <xdr:colOff>369318</xdr:colOff>
      <xdr:row>2</xdr:row>
      <xdr:rowOff>174625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2964881" cy="658812"/>
        </a:xfrm>
        <a:prstGeom prst="rect">
          <a:avLst/>
        </a:prstGeom>
      </xdr:spPr>
    </xdr:pic>
    <xdr:clientData/>
  </xdr:twoCellAnchor>
  <xdr:twoCellAnchor>
    <xdr:from>
      <xdr:col>1</xdr:col>
      <xdr:colOff>0</xdr:colOff>
      <xdr:row>56</xdr:row>
      <xdr:rowOff>160534</xdr:rowOff>
    </xdr:from>
    <xdr:to>
      <xdr:col>6</xdr:col>
      <xdr:colOff>14448</xdr:colOff>
      <xdr:row>73</xdr:row>
      <xdr:rowOff>250872</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8</xdr:row>
      <xdr:rowOff>176212</xdr:rowOff>
    </xdr:from>
    <xdr:to>
      <xdr:col>5</xdr:col>
      <xdr:colOff>361950</xdr:colOff>
      <xdr:row>23</xdr:row>
      <xdr:rowOff>61912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5</xdr:col>
      <xdr:colOff>219075</xdr:colOff>
      <xdr:row>48</xdr:row>
      <xdr:rowOff>76200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showGridLines="0" tabSelected="1" view="pageBreakPreview" zoomScale="112" zoomScaleNormal="120" zoomScaleSheetLayoutView="112" workbookViewId="0">
      <selection activeCell="F2" sqref="F2:H2"/>
    </sheetView>
  </sheetViews>
  <sheetFormatPr baseColWidth="10" defaultColWidth="0" defaultRowHeight="15" zeroHeight="1" x14ac:dyDescent="0.25"/>
  <cols>
    <col min="1" max="1" width="4.42578125" customWidth="1"/>
    <col min="2" max="2" width="34.5703125" customWidth="1"/>
    <col min="3" max="4" width="8" customWidth="1"/>
    <col min="5" max="5" width="12.7109375" customWidth="1"/>
    <col min="6" max="6" width="9.140625" customWidth="1"/>
    <col min="7" max="7" width="4.42578125" customWidth="1"/>
    <col min="8" max="8" width="11.42578125" customWidth="1"/>
    <col min="9" max="16384" width="11.42578125" hidden="1"/>
  </cols>
  <sheetData>
    <row r="1" spans="1:8" ht="16.5" customHeight="1" x14ac:dyDescent="0.25">
      <c r="D1" s="27"/>
      <c r="E1" s="28" t="s">
        <v>43</v>
      </c>
      <c r="F1" s="118" t="s">
        <v>45</v>
      </c>
      <c r="G1" s="119"/>
      <c r="H1" s="119"/>
    </row>
    <row r="2" spans="1:8" ht="21.75" customHeight="1" x14ac:dyDescent="0.25">
      <c r="D2" s="65"/>
      <c r="E2" s="66" t="s">
        <v>44</v>
      </c>
      <c r="F2" s="128" t="s">
        <v>62</v>
      </c>
      <c r="G2" s="129"/>
      <c r="H2" s="129"/>
    </row>
    <row r="3" spans="1:8" ht="72.75" customHeight="1" x14ac:dyDescent="0.25">
      <c r="E3" s="26"/>
      <c r="F3" s="120" t="s">
        <v>42</v>
      </c>
      <c r="G3" s="121"/>
      <c r="H3" s="121"/>
    </row>
    <row r="4" spans="1:8" s="10" customFormat="1" ht="33.75" customHeight="1" x14ac:dyDescent="0.25">
      <c r="A4" s="88" t="s">
        <v>61</v>
      </c>
      <c r="B4" s="89"/>
      <c r="C4" s="89"/>
      <c r="D4" s="89"/>
      <c r="E4" s="89"/>
      <c r="F4" s="89"/>
      <c r="G4" s="86"/>
    </row>
    <row r="5" spans="1:8" s="10" customFormat="1" ht="20.25" customHeight="1" x14ac:dyDescent="0.25">
      <c r="A5" s="104">
        <v>42552</v>
      </c>
      <c r="B5" s="105"/>
      <c r="C5" s="63"/>
      <c r="D5" s="63"/>
      <c r="E5" s="63"/>
      <c r="F5" s="63"/>
      <c r="G5" s="63"/>
    </row>
    <row r="6" spans="1:8" s="72" customFormat="1" ht="15" customHeight="1" x14ac:dyDescent="0.25">
      <c r="A6" s="70"/>
      <c r="B6" s="71"/>
      <c r="C6" s="71"/>
      <c r="D6" s="71"/>
      <c r="E6" s="71"/>
      <c r="F6" s="71"/>
      <c r="G6" s="71"/>
    </row>
    <row r="7" spans="1:8" s="10" customFormat="1" ht="14.25" customHeight="1" x14ac:dyDescent="0.25">
      <c r="A7" s="138" t="s">
        <v>47</v>
      </c>
      <c r="B7" s="139"/>
      <c r="C7" s="67"/>
      <c r="D7" s="64"/>
      <c r="E7" s="63"/>
      <c r="F7" s="63"/>
      <c r="G7" s="63"/>
    </row>
    <row r="8" spans="1:8" ht="13.5" customHeight="1" x14ac:dyDescent="0.25">
      <c r="A8" s="62"/>
      <c r="B8" s="62"/>
      <c r="C8" s="62"/>
      <c r="D8" s="62"/>
      <c r="E8" s="62"/>
      <c r="F8" s="62"/>
      <c r="G8" s="62"/>
      <c r="H8" s="10"/>
    </row>
    <row r="9" spans="1:8" s="6" customFormat="1" x14ac:dyDescent="0.25">
      <c r="A9" s="53" t="s">
        <v>36</v>
      </c>
      <c r="B9" s="21"/>
      <c r="C9" s="61">
        <v>2019</v>
      </c>
      <c r="D9" s="52"/>
      <c r="E9" s="52"/>
      <c r="F9" s="52"/>
      <c r="G9" s="52"/>
    </row>
    <row r="10" spans="1:8" s="22" customFormat="1" ht="10.5" customHeight="1" x14ac:dyDescent="0.25">
      <c r="A10" s="20"/>
      <c r="B10" s="21"/>
      <c r="C10" s="21"/>
      <c r="D10" s="21"/>
      <c r="E10" s="21"/>
      <c r="F10" s="21"/>
      <c r="G10" s="21"/>
    </row>
    <row r="11" spans="1:8" x14ac:dyDescent="0.25">
      <c r="A11" s="53" t="s">
        <v>16</v>
      </c>
      <c r="B11" s="21"/>
      <c r="C11" s="130"/>
      <c r="D11" s="130"/>
      <c r="E11" s="130"/>
      <c r="F11" s="130"/>
      <c r="G11" s="130"/>
    </row>
    <row r="12" spans="1:8" s="25" customFormat="1" ht="10.5" customHeight="1" x14ac:dyDescent="0.25">
      <c r="A12" s="24"/>
      <c r="B12" s="24"/>
      <c r="C12" s="24"/>
      <c r="D12" s="24"/>
      <c r="E12" s="24"/>
      <c r="F12" s="24"/>
      <c r="G12" s="24"/>
    </row>
    <row r="13" spans="1:8" ht="24" customHeight="1" x14ac:dyDescent="0.25">
      <c r="A13" s="131" t="s">
        <v>17</v>
      </c>
      <c r="B13" s="101"/>
      <c r="C13" s="101"/>
      <c r="D13" s="101"/>
      <c r="E13" s="101"/>
      <c r="F13" s="101"/>
      <c r="G13" s="101"/>
    </row>
    <row r="14" spans="1:8" ht="44.25" customHeight="1" x14ac:dyDescent="0.25">
      <c r="A14" s="9" t="s">
        <v>14</v>
      </c>
      <c r="B14" s="107" t="s">
        <v>39</v>
      </c>
      <c r="C14" s="142"/>
      <c r="D14" s="142"/>
      <c r="E14" s="143"/>
      <c r="F14" s="143"/>
      <c r="G14" s="143"/>
    </row>
    <row r="15" spans="1:8" ht="52.5" customHeight="1" x14ac:dyDescent="0.25">
      <c r="A15" s="9" t="s">
        <v>14</v>
      </c>
      <c r="B15" s="161" t="s">
        <v>54</v>
      </c>
      <c r="C15" s="107"/>
      <c r="D15" s="107"/>
      <c r="E15" s="143"/>
      <c r="F15" s="143"/>
      <c r="G15" s="143"/>
    </row>
    <row r="16" spans="1:8" ht="44.25" customHeight="1" x14ac:dyDescent="0.25">
      <c r="A16" s="9" t="s">
        <v>14</v>
      </c>
      <c r="B16" s="107" t="s">
        <v>40</v>
      </c>
      <c r="C16" s="164"/>
      <c r="D16" s="164"/>
      <c r="E16" s="164"/>
      <c r="F16" s="164"/>
      <c r="G16" s="164"/>
    </row>
    <row r="17" spans="1:7" ht="41.25" customHeight="1" x14ac:dyDescent="0.25">
      <c r="A17" s="9" t="s">
        <v>14</v>
      </c>
      <c r="B17" s="161" t="s">
        <v>50</v>
      </c>
      <c r="C17" s="164"/>
      <c r="D17" s="164"/>
      <c r="E17" s="164"/>
      <c r="F17" s="164"/>
      <c r="G17" s="164"/>
    </row>
    <row r="18" spans="1:7" ht="12" customHeight="1" x14ac:dyDescent="0.25">
      <c r="A18" s="162"/>
      <c r="B18" s="163"/>
      <c r="C18" s="8"/>
      <c r="D18" s="8"/>
      <c r="E18" s="8"/>
      <c r="F18" s="8"/>
      <c r="G18" s="8"/>
    </row>
    <row r="19" spans="1:7" ht="20.25" customHeight="1" x14ac:dyDescent="0.25">
      <c r="A19" s="29">
        <v>1</v>
      </c>
      <c r="B19" s="29" t="s">
        <v>37</v>
      </c>
      <c r="C19" s="30"/>
      <c r="D19" s="30"/>
      <c r="E19" s="30"/>
      <c r="F19" s="8"/>
      <c r="G19" s="8"/>
    </row>
    <row r="20" spans="1:7" ht="23.25" customHeight="1" x14ac:dyDescent="0.25">
      <c r="B20" s="165" t="s">
        <v>55</v>
      </c>
      <c r="C20" s="166"/>
      <c r="D20" s="167"/>
      <c r="E20" s="140"/>
      <c r="F20" s="141"/>
      <c r="G20" s="31" t="s">
        <v>8</v>
      </c>
    </row>
    <row r="21" spans="1:7" ht="54.75" customHeight="1" x14ac:dyDescent="0.25">
      <c r="A21" s="46"/>
      <c r="B21" s="154" t="s">
        <v>53</v>
      </c>
      <c r="C21" s="155"/>
      <c r="D21" s="156"/>
      <c r="E21" s="136"/>
      <c r="F21" s="137"/>
      <c r="G21" s="84" t="s">
        <v>8</v>
      </c>
    </row>
    <row r="22" spans="1:7" ht="20.25" customHeight="1" x14ac:dyDescent="0.25">
      <c r="B22" s="77" t="s">
        <v>5</v>
      </c>
      <c r="C22" s="76"/>
      <c r="D22" s="19"/>
      <c r="E22" s="140"/>
      <c r="F22" s="141"/>
      <c r="G22" s="31" t="s">
        <v>8</v>
      </c>
    </row>
    <row r="23" spans="1:7" ht="20.25" customHeight="1" x14ac:dyDescent="0.25">
      <c r="B23" s="77" t="s">
        <v>6</v>
      </c>
      <c r="C23" s="144"/>
      <c r="D23" s="145"/>
      <c r="E23" s="140"/>
      <c r="F23" s="141"/>
      <c r="G23" s="31" t="s">
        <v>8</v>
      </c>
    </row>
    <row r="24" spans="1:7" ht="20.25" customHeight="1" x14ac:dyDescent="0.25">
      <c r="A24" s="47"/>
      <c r="B24" s="78"/>
      <c r="C24" s="79"/>
      <c r="D24" s="83" t="s">
        <v>9</v>
      </c>
      <c r="E24" s="157">
        <f>SUM(E20:F23)</f>
        <v>0</v>
      </c>
      <c r="F24" s="158"/>
      <c r="G24" s="31" t="s">
        <v>8</v>
      </c>
    </row>
    <row r="25" spans="1:7" ht="23.25" customHeight="1" x14ac:dyDescent="0.25">
      <c r="A25" s="11"/>
      <c r="B25" s="150" t="s">
        <v>15</v>
      </c>
      <c r="C25" s="151"/>
      <c r="D25" s="151"/>
      <c r="E25" s="151"/>
      <c r="F25" s="151"/>
      <c r="G25" s="152"/>
    </row>
    <row r="26" spans="1:7" ht="21" customHeight="1" x14ac:dyDescent="0.25">
      <c r="A26" s="29">
        <v>2</v>
      </c>
      <c r="B26" s="29" t="s">
        <v>38</v>
      </c>
      <c r="C26" s="8"/>
      <c r="D26" s="8"/>
      <c r="E26" s="8"/>
      <c r="F26" s="8"/>
      <c r="G26" s="8"/>
    </row>
    <row r="27" spans="1:7" ht="39" customHeight="1" x14ac:dyDescent="0.25">
      <c r="A27" s="12"/>
      <c r="B27" s="111" t="s">
        <v>56</v>
      </c>
      <c r="C27" s="112"/>
      <c r="D27" s="112"/>
      <c r="E27" s="112"/>
      <c r="F27" s="112"/>
      <c r="G27" s="112"/>
    </row>
    <row r="28" spans="1:7" ht="14.25" customHeight="1" x14ac:dyDescent="0.25">
      <c r="A28" s="13"/>
      <c r="B28" s="8"/>
      <c r="C28" s="32" t="s">
        <v>10</v>
      </c>
      <c r="D28" s="32" t="s">
        <v>11</v>
      </c>
      <c r="E28" s="159" t="s">
        <v>12</v>
      </c>
      <c r="F28" s="160"/>
      <c r="G28" s="8"/>
    </row>
    <row r="29" spans="1:7" ht="14.25" customHeight="1" x14ac:dyDescent="0.25">
      <c r="A29" s="13"/>
      <c r="B29" s="14"/>
      <c r="C29" s="33" t="s">
        <v>8</v>
      </c>
      <c r="D29" s="34" t="s">
        <v>8</v>
      </c>
      <c r="E29" s="148" t="s">
        <v>35</v>
      </c>
      <c r="F29" s="149"/>
      <c r="G29" s="8"/>
    </row>
    <row r="30" spans="1:7" ht="14.25" customHeight="1" x14ac:dyDescent="0.25">
      <c r="A30" s="13"/>
      <c r="B30" s="35" t="s">
        <v>1</v>
      </c>
      <c r="C30" s="68">
        <f>SUM(C32:C33)</f>
        <v>0</v>
      </c>
      <c r="D30" s="32">
        <f>SUM(D32:D33)</f>
        <v>65</v>
      </c>
      <c r="E30" s="132">
        <f>IF(ISERROR(SUM(C30-D30)),0,SUM(C30-D30))</f>
        <v>-65</v>
      </c>
      <c r="F30" s="133"/>
      <c r="G30" s="8"/>
    </row>
    <row r="31" spans="1:7" ht="14.25" customHeight="1" x14ac:dyDescent="0.25">
      <c r="A31" s="13"/>
      <c r="B31" s="36" t="s">
        <v>2</v>
      </c>
      <c r="C31" s="50"/>
      <c r="D31" s="32"/>
      <c r="E31" s="134"/>
      <c r="F31" s="135"/>
      <c r="G31" s="8"/>
    </row>
    <row r="32" spans="1:7" ht="27" customHeight="1" x14ac:dyDescent="0.25">
      <c r="A32" s="13"/>
      <c r="B32" s="87" t="s">
        <v>59</v>
      </c>
      <c r="C32" s="69">
        <f>IF(ISERROR(100/E24*E20),0,100/E24*E20)</f>
        <v>0</v>
      </c>
      <c r="D32" s="34">
        <v>30</v>
      </c>
      <c r="E32" s="126">
        <f>IF(ISERROR(SUM(C32-D32)),0,SUM(C32-D32))</f>
        <v>-30</v>
      </c>
      <c r="F32" s="127"/>
      <c r="G32" s="8"/>
    </row>
    <row r="33" spans="1:8" ht="39.75" customHeight="1" x14ac:dyDescent="0.25">
      <c r="A33" s="13"/>
      <c r="B33" s="80" t="s">
        <v>52</v>
      </c>
      <c r="C33" s="81">
        <f>IF(ISERROR(100/E24*E21),0,100/E24*E21)</f>
        <v>0</v>
      </c>
      <c r="D33" s="82">
        <v>35</v>
      </c>
      <c r="E33" s="122">
        <f>IF(ISERROR(SUM(C33-D33)),0,SUM(C33-D33))</f>
        <v>-35</v>
      </c>
      <c r="F33" s="123"/>
      <c r="G33" s="8"/>
    </row>
    <row r="34" spans="1:8" ht="14.25" customHeight="1" x14ac:dyDescent="0.25">
      <c r="A34" s="8"/>
      <c r="B34" s="37" t="s">
        <v>5</v>
      </c>
      <c r="C34" s="69">
        <f>IF(ISERROR(100/E24*E22),0,100/E24*E22)</f>
        <v>0</v>
      </c>
      <c r="D34" s="34">
        <v>20</v>
      </c>
      <c r="E34" s="126">
        <f>IF(ISERROR(SUM(C34-D34)),0,SUM(C34-D34))</f>
        <v>-20</v>
      </c>
      <c r="F34" s="127"/>
      <c r="G34" s="8"/>
    </row>
    <row r="35" spans="1:8" ht="14.25" customHeight="1" x14ac:dyDescent="0.25">
      <c r="A35" s="8"/>
      <c r="B35" s="38" t="s">
        <v>6</v>
      </c>
      <c r="C35" s="69">
        <f>IF(ISERROR(100/E24*E23),0,100/E24*E23)</f>
        <v>0</v>
      </c>
      <c r="D35" s="49">
        <v>15</v>
      </c>
      <c r="E35" s="146">
        <f>IF(ISERROR(SUM(C35-D35)),0,SUM(C35-D35))</f>
        <v>-15</v>
      </c>
      <c r="F35" s="147"/>
      <c r="G35" s="8"/>
    </row>
    <row r="36" spans="1:8" ht="14.25" customHeight="1" x14ac:dyDescent="0.25">
      <c r="A36" s="8"/>
      <c r="B36" s="38"/>
      <c r="C36" s="73"/>
      <c r="D36" s="33"/>
      <c r="E36" s="74"/>
      <c r="F36" s="75"/>
      <c r="G36" s="8"/>
    </row>
    <row r="37" spans="1:8" ht="14.25" customHeight="1" x14ac:dyDescent="0.25">
      <c r="A37" s="8"/>
      <c r="B37" s="38"/>
      <c r="C37" s="73"/>
      <c r="D37" s="33"/>
      <c r="E37" s="74"/>
      <c r="F37" s="75"/>
      <c r="G37" s="8"/>
    </row>
    <row r="38" spans="1:8" ht="31.5" customHeight="1" x14ac:dyDescent="0.25">
      <c r="A38" s="29">
        <v>3</v>
      </c>
      <c r="B38" s="153" t="s">
        <v>51</v>
      </c>
      <c r="C38" s="153"/>
      <c r="D38" s="153"/>
      <c r="E38" s="153"/>
      <c r="F38" s="153"/>
      <c r="G38" s="153"/>
    </row>
    <row r="39" spans="1:8" ht="27" customHeight="1" x14ac:dyDescent="0.25">
      <c r="A39" s="8"/>
      <c r="B39" s="124" t="s">
        <v>57</v>
      </c>
      <c r="C39" s="125"/>
      <c r="D39" s="125"/>
      <c r="E39" s="125"/>
      <c r="F39" s="125"/>
      <c r="G39" s="125"/>
    </row>
    <row r="40" spans="1:8" s="5" customFormat="1" x14ac:dyDescent="0.25">
      <c r="A40" s="101"/>
      <c r="B40" s="102"/>
      <c r="C40" s="102"/>
      <c r="D40" s="102"/>
      <c r="E40" s="102"/>
      <c r="F40" s="102"/>
      <c r="G40" s="102"/>
    </row>
    <row r="41" spans="1:8" s="5" customFormat="1" ht="30" customHeight="1" x14ac:dyDescent="0.25">
      <c r="A41" s="15"/>
      <c r="B41" s="106" t="s">
        <v>48</v>
      </c>
      <c r="C41" s="107"/>
      <c r="D41" s="108"/>
      <c r="E41" s="109" t="s">
        <v>49</v>
      </c>
      <c r="F41" s="110"/>
      <c r="G41" s="23"/>
    </row>
    <row r="42" spans="1:8" s="5" customFormat="1" ht="20.25" customHeight="1" x14ac:dyDescent="0.25">
      <c r="A42" s="51">
        <v>1</v>
      </c>
      <c r="B42" s="115"/>
      <c r="C42" s="116"/>
      <c r="D42" s="117"/>
      <c r="E42" s="113"/>
      <c r="F42" s="114"/>
      <c r="G42" s="55"/>
      <c r="H42" s="17"/>
    </row>
    <row r="43" spans="1:8" s="5" customFormat="1" ht="20.25" customHeight="1" x14ac:dyDescent="0.25">
      <c r="A43" s="51">
        <v>2</v>
      </c>
      <c r="B43" s="96"/>
      <c r="C43" s="97"/>
      <c r="D43" s="98"/>
      <c r="E43" s="91"/>
      <c r="F43" s="92"/>
      <c r="G43" s="55"/>
      <c r="H43" s="17"/>
    </row>
    <row r="44" spans="1:8" s="5" customFormat="1" ht="20.25" customHeight="1" x14ac:dyDescent="0.25">
      <c r="A44" s="51">
        <v>3</v>
      </c>
      <c r="B44" s="96"/>
      <c r="C44" s="97"/>
      <c r="D44" s="98"/>
      <c r="E44" s="91"/>
      <c r="F44" s="92"/>
      <c r="G44" s="55"/>
      <c r="H44" s="17"/>
    </row>
    <row r="45" spans="1:8" s="5" customFormat="1" ht="20.25" customHeight="1" x14ac:dyDescent="0.25">
      <c r="A45" s="51">
        <v>4</v>
      </c>
      <c r="B45" s="96"/>
      <c r="C45" s="97"/>
      <c r="D45" s="98"/>
      <c r="E45" s="91"/>
      <c r="F45" s="92"/>
      <c r="G45" s="55"/>
      <c r="H45" s="17"/>
    </row>
    <row r="46" spans="1:8" s="5" customFormat="1" ht="20.25" customHeight="1" x14ac:dyDescent="0.25">
      <c r="A46" s="51">
        <v>5</v>
      </c>
      <c r="B46" s="96"/>
      <c r="C46" s="97"/>
      <c r="D46" s="98"/>
      <c r="E46" s="91"/>
      <c r="F46" s="92"/>
      <c r="G46" s="55"/>
      <c r="H46" s="17"/>
    </row>
    <row r="47" spans="1:8" s="5" customFormat="1" ht="20.25" customHeight="1" x14ac:dyDescent="0.25">
      <c r="A47" s="51">
        <v>6</v>
      </c>
      <c r="B47" s="96"/>
      <c r="C47" s="97"/>
      <c r="D47" s="98"/>
      <c r="E47" s="91"/>
      <c r="F47" s="92"/>
      <c r="G47" s="55"/>
      <c r="H47" s="17"/>
    </row>
    <row r="48" spans="1:8" s="5" customFormat="1" ht="20.25" customHeight="1" x14ac:dyDescent="0.25">
      <c r="A48" s="51">
        <v>7</v>
      </c>
      <c r="B48" s="96"/>
      <c r="C48" s="97"/>
      <c r="D48" s="98"/>
      <c r="E48" s="91"/>
      <c r="F48" s="92"/>
      <c r="G48" s="55"/>
      <c r="H48" s="17"/>
    </row>
    <row r="49" spans="1:8" s="5" customFormat="1" ht="20.25" customHeight="1" x14ac:dyDescent="0.25">
      <c r="A49" s="51">
        <v>8</v>
      </c>
      <c r="B49" s="94"/>
      <c r="C49" s="95"/>
      <c r="D49" s="95"/>
      <c r="E49" s="91"/>
      <c r="F49" s="92"/>
      <c r="G49" s="55"/>
      <c r="H49" s="17"/>
    </row>
    <row r="50" spans="1:8" s="5" customFormat="1" ht="27" customHeight="1" x14ac:dyDescent="0.2">
      <c r="A50" s="16" t="s">
        <v>13</v>
      </c>
      <c r="B50" s="16"/>
      <c r="C50" s="17"/>
      <c r="D50" s="17"/>
      <c r="E50" s="17"/>
      <c r="F50" s="17"/>
      <c r="G50" s="17"/>
      <c r="H50" s="17"/>
    </row>
    <row r="51" spans="1:8" ht="25.5" x14ac:dyDescent="0.25">
      <c r="A51" s="18"/>
      <c r="B51" s="103"/>
      <c r="C51" s="39" t="s">
        <v>19</v>
      </c>
      <c r="D51" s="39" t="s">
        <v>20</v>
      </c>
      <c r="E51" s="39" t="s">
        <v>21</v>
      </c>
      <c r="F51" s="39" t="s">
        <v>22</v>
      </c>
      <c r="G51" s="8"/>
    </row>
    <row r="52" spans="1:8" x14ac:dyDescent="0.25">
      <c r="A52" s="18"/>
      <c r="B52" s="103"/>
      <c r="C52" s="40" t="s">
        <v>7</v>
      </c>
      <c r="D52" s="40" t="s">
        <v>7</v>
      </c>
      <c r="E52" s="40" t="s">
        <v>7</v>
      </c>
      <c r="F52" s="40" t="s">
        <v>7</v>
      </c>
      <c r="G52" s="8"/>
    </row>
    <row r="53" spans="1:8" x14ac:dyDescent="0.25">
      <c r="A53" s="18"/>
      <c r="B53" s="43" t="s">
        <v>46</v>
      </c>
      <c r="C53" s="48">
        <f>SUM(C55:C56)</f>
        <v>0</v>
      </c>
      <c r="D53" s="48">
        <f t="shared" ref="D53:F53" si="0">SUM(D55:D56)</f>
        <v>0</v>
      </c>
      <c r="E53" s="48">
        <f t="shared" si="0"/>
        <v>0</v>
      </c>
      <c r="F53" s="48">
        <f t="shared" si="0"/>
        <v>0</v>
      </c>
      <c r="G53" s="8"/>
    </row>
    <row r="54" spans="1:8" x14ac:dyDescent="0.25">
      <c r="A54" s="18"/>
      <c r="B54" s="43"/>
      <c r="C54" s="56"/>
      <c r="D54" s="56"/>
      <c r="E54" s="56"/>
      <c r="F54" s="56"/>
      <c r="G54" s="8"/>
    </row>
    <row r="55" spans="1:8" ht="26.25" x14ac:dyDescent="0.25">
      <c r="A55" s="18"/>
      <c r="B55" s="87" t="s">
        <v>60</v>
      </c>
      <c r="C55" s="41"/>
      <c r="D55" s="41"/>
      <c r="E55" s="41"/>
      <c r="F55" s="41"/>
      <c r="G55" s="8"/>
    </row>
    <row r="56" spans="1:8" ht="39" x14ac:dyDescent="0.25">
      <c r="A56" s="18"/>
      <c r="B56" s="85" t="s">
        <v>58</v>
      </c>
      <c r="C56" s="42"/>
      <c r="D56" s="42"/>
      <c r="E56" s="42"/>
      <c r="F56" s="42"/>
      <c r="G56" s="8"/>
    </row>
    <row r="57" spans="1:8" ht="18" customHeight="1" x14ac:dyDescent="0.25">
      <c r="A57" s="18"/>
      <c r="B57" s="8"/>
      <c r="C57" s="57"/>
      <c r="D57" s="57"/>
      <c r="E57" s="57"/>
      <c r="F57" s="57"/>
      <c r="G57" s="8"/>
      <c r="H57" s="8"/>
    </row>
    <row r="58" spans="1:8" x14ac:dyDescent="0.25">
      <c r="A58" s="18"/>
      <c r="B58" s="8"/>
      <c r="C58" s="8"/>
      <c r="D58" s="8"/>
      <c r="E58" s="8"/>
      <c r="F58" s="8"/>
      <c r="G58" s="8"/>
      <c r="H58" s="8"/>
    </row>
    <row r="59" spans="1:8" x14ac:dyDescent="0.25">
      <c r="A59" s="18"/>
      <c r="B59" s="8"/>
      <c r="C59" s="8"/>
      <c r="D59" s="8"/>
      <c r="E59" s="8"/>
      <c r="F59" s="8"/>
      <c r="G59" s="8"/>
      <c r="H59" s="8"/>
    </row>
    <row r="60" spans="1:8" x14ac:dyDescent="0.25">
      <c r="A60" s="18"/>
      <c r="B60" s="8"/>
      <c r="C60" s="8"/>
      <c r="D60" s="8"/>
      <c r="E60" s="8"/>
      <c r="F60" s="8"/>
      <c r="G60" s="8"/>
      <c r="H60" s="8"/>
    </row>
    <row r="61" spans="1:8" x14ac:dyDescent="0.25">
      <c r="A61" s="60"/>
      <c r="B61" s="8"/>
      <c r="C61" s="8"/>
      <c r="D61" s="8"/>
      <c r="E61" s="8"/>
      <c r="F61" s="8"/>
      <c r="G61" s="8"/>
      <c r="H61" s="8"/>
    </row>
    <row r="62" spans="1:8" x14ac:dyDescent="0.25">
      <c r="A62" s="60"/>
      <c r="B62" s="8"/>
      <c r="C62" s="8"/>
      <c r="D62" s="8"/>
      <c r="E62" s="8"/>
      <c r="F62" s="8"/>
      <c r="G62" s="8"/>
      <c r="H62" s="8"/>
    </row>
    <row r="63" spans="1:8" x14ac:dyDescent="0.25">
      <c r="A63" s="60"/>
      <c r="B63" s="8"/>
      <c r="C63" s="8"/>
      <c r="D63" s="8"/>
      <c r="E63" s="8"/>
      <c r="F63" s="8"/>
      <c r="G63" s="8"/>
      <c r="H63" s="8"/>
    </row>
    <row r="64" spans="1:8" x14ac:dyDescent="0.25">
      <c r="A64" s="60"/>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99"/>
      <c r="B73" s="100"/>
      <c r="C73" s="8"/>
      <c r="D73" s="8"/>
      <c r="E73" s="8"/>
      <c r="F73" s="8"/>
      <c r="G73" s="8"/>
      <c r="H73" s="8"/>
    </row>
    <row r="74" spans="1:8" ht="24.75" customHeight="1" x14ac:dyDescent="0.25">
      <c r="A74" s="8"/>
      <c r="B74" s="51"/>
      <c r="C74" s="8"/>
      <c r="D74" s="8"/>
      <c r="E74" s="8"/>
      <c r="F74" s="8"/>
      <c r="G74" s="8"/>
      <c r="H74" s="8"/>
    </row>
    <row r="75" spans="1:8" ht="25.5" customHeight="1" x14ac:dyDescent="0.25">
      <c r="A75" s="8"/>
      <c r="B75" s="51"/>
      <c r="C75" s="39" t="s">
        <v>26</v>
      </c>
      <c r="D75" s="39" t="s">
        <v>27</v>
      </c>
      <c r="E75" s="39" t="s">
        <v>28</v>
      </c>
      <c r="F75" s="39" t="s">
        <v>29</v>
      </c>
      <c r="G75" s="8"/>
      <c r="H75" s="8"/>
    </row>
    <row r="76" spans="1:8" x14ac:dyDescent="0.25">
      <c r="A76" s="8"/>
      <c r="B76" s="59"/>
      <c r="C76" s="40" t="s">
        <v>7</v>
      </c>
      <c r="D76" s="40" t="s">
        <v>7</v>
      </c>
      <c r="E76" s="40" t="s">
        <v>7</v>
      </c>
      <c r="F76" s="40" t="s">
        <v>7</v>
      </c>
      <c r="G76" s="8"/>
      <c r="H76" s="8"/>
    </row>
    <row r="77" spans="1:8" x14ac:dyDescent="0.25">
      <c r="A77" s="8"/>
      <c r="B77" s="43" t="s">
        <v>46</v>
      </c>
      <c r="C77" s="48">
        <f>SUM(C79:C80)</f>
        <v>0</v>
      </c>
      <c r="D77" s="48">
        <f t="shared" ref="D77:F77" si="1">SUM(D79:D80)</f>
        <v>0</v>
      </c>
      <c r="E77" s="48">
        <f t="shared" si="1"/>
        <v>0</v>
      </c>
      <c r="F77" s="48">
        <f t="shared" si="1"/>
        <v>0</v>
      </c>
      <c r="G77" s="8"/>
      <c r="H77" s="8"/>
    </row>
    <row r="78" spans="1:8" x14ac:dyDescent="0.25">
      <c r="A78" s="8"/>
      <c r="B78" s="43"/>
      <c r="C78" s="56"/>
      <c r="D78" s="56"/>
      <c r="E78" s="56"/>
      <c r="F78" s="56"/>
      <c r="G78" s="8"/>
      <c r="H78" s="8"/>
    </row>
    <row r="79" spans="1:8" ht="26.25" x14ac:dyDescent="0.25">
      <c r="A79" s="8"/>
      <c r="B79" s="87" t="s">
        <v>60</v>
      </c>
      <c r="C79" s="41"/>
      <c r="D79" s="41"/>
      <c r="E79" s="41"/>
      <c r="F79" s="41"/>
      <c r="G79" s="8"/>
      <c r="H79" s="8"/>
    </row>
    <row r="80" spans="1:8" ht="39" x14ac:dyDescent="0.25">
      <c r="A80" s="8"/>
      <c r="B80" s="85" t="s">
        <v>58</v>
      </c>
      <c r="C80" s="58"/>
      <c r="D80" s="42"/>
      <c r="E80" s="42"/>
      <c r="F80" s="42"/>
      <c r="G80" s="8"/>
      <c r="H80" s="8"/>
    </row>
    <row r="81" spans="1:8" s="8" customFormat="1" ht="21.75" customHeight="1" x14ac:dyDescent="0.25">
      <c r="A81" s="17"/>
      <c r="B81" s="17"/>
      <c r="C81" s="17"/>
      <c r="D81" s="17"/>
      <c r="E81" s="17"/>
      <c r="F81" s="17"/>
      <c r="G81" s="17"/>
    </row>
    <row r="82" spans="1:8" x14ac:dyDescent="0.25">
      <c r="A82" s="17"/>
      <c r="B82" s="17"/>
      <c r="C82" s="17"/>
      <c r="D82" s="17"/>
      <c r="E82" s="17"/>
      <c r="F82" s="17"/>
      <c r="G82" s="17"/>
      <c r="H82" s="8"/>
    </row>
    <row r="83" spans="1:8" x14ac:dyDescent="0.25">
      <c r="A83" s="17"/>
      <c r="B83" s="17"/>
      <c r="C83" s="17"/>
      <c r="D83" s="17"/>
      <c r="E83" s="17"/>
      <c r="F83" s="17"/>
      <c r="G83" s="17"/>
      <c r="H83" s="8"/>
    </row>
    <row r="84" spans="1:8" x14ac:dyDescent="0.25">
      <c r="A84" s="17"/>
      <c r="B84" s="17"/>
      <c r="C84" s="17"/>
      <c r="D84" s="17"/>
      <c r="E84" s="17"/>
      <c r="F84" s="17"/>
      <c r="G84" s="17"/>
      <c r="H84" s="8"/>
    </row>
    <row r="85" spans="1:8" x14ac:dyDescent="0.25">
      <c r="A85" s="17"/>
      <c r="B85" s="17"/>
      <c r="C85" s="17"/>
      <c r="D85" s="17"/>
      <c r="E85" s="17"/>
      <c r="F85" s="17"/>
      <c r="G85" s="17"/>
      <c r="H85" s="8"/>
    </row>
    <row r="86" spans="1:8" x14ac:dyDescent="0.25">
      <c r="A86" s="17"/>
      <c r="B86" s="17"/>
      <c r="C86" s="17"/>
      <c r="D86" s="17"/>
      <c r="E86" s="17"/>
      <c r="F86" s="17"/>
      <c r="G86" s="17"/>
      <c r="H86" s="8"/>
    </row>
    <row r="87" spans="1:8" x14ac:dyDescent="0.25">
      <c r="A87" s="17"/>
      <c r="B87" s="17"/>
      <c r="C87" s="17"/>
      <c r="D87" s="17"/>
      <c r="E87" s="17"/>
      <c r="F87" s="17"/>
      <c r="G87" s="17"/>
      <c r="H87" s="8"/>
    </row>
    <row r="88" spans="1:8" x14ac:dyDescent="0.25">
      <c r="A88" s="17"/>
      <c r="B88" s="17"/>
      <c r="C88" s="17"/>
      <c r="D88" s="17"/>
      <c r="E88" s="17"/>
      <c r="F88" s="17"/>
      <c r="G88" s="17"/>
      <c r="H88" s="8"/>
    </row>
    <row r="89" spans="1:8" x14ac:dyDescent="0.25">
      <c r="A89" s="17"/>
      <c r="B89" s="17"/>
      <c r="C89" s="17"/>
      <c r="D89" s="17"/>
      <c r="E89" s="17"/>
      <c r="F89" s="17"/>
      <c r="G89" s="17"/>
      <c r="H89" s="8"/>
    </row>
    <row r="90" spans="1:8" x14ac:dyDescent="0.25">
      <c r="A90" s="17"/>
      <c r="B90" s="17"/>
      <c r="C90" s="17"/>
      <c r="D90" s="17"/>
      <c r="E90" s="17"/>
      <c r="F90" s="17"/>
      <c r="G90" s="17"/>
      <c r="H90" s="8"/>
    </row>
    <row r="91" spans="1:8" x14ac:dyDescent="0.25">
      <c r="A91" s="17"/>
      <c r="B91" s="17"/>
      <c r="C91" s="17"/>
      <c r="D91" s="17"/>
      <c r="E91" s="17"/>
      <c r="F91" s="17"/>
      <c r="G91" s="17"/>
      <c r="H91" s="8"/>
    </row>
    <row r="92" spans="1:8" x14ac:dyDescent="0.25">
      <c r="A92" s="17"/>
      <c r="B92" s="17"/>
      <c r="C92" s="17"/>
      <c r="D92" s="17"/>
      <c r="E92" s="17"/>
      <c r="F92" s="17"/>
      <c r="G92" s="17"/>
      <c r="H92" s="8"/>
    </row>
    <row r="93" spans="1:8" x14ac:dyDescent="0.25">
      <c r="A93" s="17"/>
      <c r="B93" s="17"/>
      <c r="C93" s="17"/>
      <c r="D93" s="17"/>
      <c r="E93" s="17"/>
      <c r="F93" s="17"/>
      <c r="G93" s="17"/>
      <c r="H93" s="8"/>
    </row>
    <row r="94" spans="1:8" x14ac:dyDescent="0.25">
      <c r="A94" s="17"/>
      <c r="B94" s="17"/>
      <c r="C94" s="17"/>
      <c r="D94" s="17"/>
      <c r="E94" s="17"/>
      <c r="F94" s="17"/>
      <c r="G94" s="17"/>
      <c r="H94" s="8"/>
    </row>
    <row r="95" spans="1:8" x14ac:dyDescent="0.25">
      <c r="A95" s="17"/>
      <c r="B95" s="17"/>
      <c r="C95" s="17"/>
      <c r="D95" s="17"/>
      <c r="E95" s="17"/>
      <c r="F95" s="17"/>
      <c r="G95" s="17"/>
      <c r="H95" s="8"/>
    </row>
    <row r="96" spans="1:8" x14ac:dyDescent="0.25">
      <c r="A96" s="17"/>
      <c r="B96" s="17"/>
      <c r="C96" s="17"/>
      <c r="D96" s="17"/>
      <c r="E96" s="17"/>
      <c r="F96" s="17"/>
      <c r="G96" s="17"/>
      <c r="H96" s="8"/>
    </row>
    <row r="97" spans="1:8" s="8" customFormat="1" x14ac:dyDescent="0.25">
      <c r="A97" s="101"/>
      <c r="B97" s="102"/>
      <c r="C97" s="102"/>
      <c r="D97" s="102"/>
      <c r="E97" s="102"/>
      <c r="F97" s="102"/>
      <c r="G97" s="17"/>
    </row>
    <row r="98" spans="1:8" s="8" customFormat="1" ht="33" customHeight="1" x14ac:dyDescent="0.25">
      <c r="A98" s="101"/>
      <c r="B98" s="102"/>
      <c r="C98" s="102"/>
      <c r="D98" s="102"/>
      <c r="E98" s="102"/>
      <c r="F98" s="102"/>
      <c r="G98" s="17"/>
    </row>
    <row r="99" spans="1:8" ht="21" customHeight="1" x14ac:dyDescent="0.25">
      <c r="A99" s="44" t="s">
        <v>34</v>
      </c>
      <c r="B99" s="45"/>
      <c r="C99" s="93"/>
      <c r="D99" s="90"/>
      <c r="E99" s="90"/>
      <c r="F99" s="90"/>
      <c r="G99" s="21"/>
      <c r="H99" s="8"/>
    </row>
    <row r="100" spans="1:8" ht="13.5" customHeight="1" x14ac:dyDescent="0.25">
      <c r="A100" s="101"/>
      <c r="B100" s="102"/>
      <c r="C100" s="102"/>
      <c r="D100" s="102"/>
      <c r="E100" s="102"/>
      <c r="F100" s="102"/>
      <c r="G100" s="17"/>
      <c r="H100" s="8"/>
    </row>
    <row r="101" spans="1:8" ht="21.75" customHeight="1" x14ac:dyDescent="0.25">
      <c r="A101" s="54" t="s">
        <v>41</v>
      </c>
      <c r="B101" s="45"/>
      <c r="C101" s="90"/>
      <c r="D101" s="90"/>
      <c r="E101" s="90"/>
      <c r="F101" s="90"/>
      <c r="G101" s="21"/>
      <c r="H101" s="8"/>
    </row>
    <row r="102" spans="1:8" ht="30.75" customHeight="1" x14ac:dyDescent="0.25">
      <c r="A102" s="17"/>
      <c r="B102" s="17"/>
      <c r="C102" s="17"/>
      <c r="D102" s="17"/>
      <c r="E102" s="17"/>
      <c r="F102" s="17"/>
      <c r="G102" s="17"/>
      <c r="H102" s="8"/>
    </row>
    <row r="103" spans="1:8" hidden="1" x14ac:dyDescent="0.25">
      <c r="A103" s="7"/>
      <c r="B103" s="7"/>
      <c r="C103" s="7"/>
      <c r="D103" s="7"/>
      <c r="E103" s="7"/>
      <c r="F103" s="7"/>
      <c r="G103" s="7"/>
    </row>
    <row r="104" spans="1:8" hidden="1" x14ac:dyDescent="0.25">
      <c r="A104" s="7"/>
      <c r="B104" s="7"/>
      <c r="C104" s="7"/>
      <c r="D104" s="7"/>
      <c r="E104" s="7"/>
      <c r="F104" s="7"/>
      <c r="G104" s="7"/>
    </row>
    <row r="105" spans="1:8" hidden="1" x14ac:dyDescent="0.25"/>
    <row r="106" spans="1:8" hidden="1" x14ac:dyDescent="0.25"/>
    <row r="107" spans="1:8" hidden="1" x14ac:dyDescent="0.25"/>
    <row r="108" spans="1:8" hidden="1" x14ac:dyDescent="0.25"/>
    <row r="109" spans="1:8" hidden="1" x14ac:dyDescent="0.25"/>
    <row r="110" spans="1:8" hidden="1" x14ac:dyDescent="0.25"/>
    <row r="111" spans="1:8" hidden="1" x14ac:dyDescent="0.25"/>
    <row r="112" spans="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sheetData>
  <sheetProtection password="CDAE" sheet="1" objects="1" scenarios="1"/>
  <mergeCells count="59">
    <mergeCell ref="B15:G15"/>
    <mergeCell ref="A18:B18"/>
    <mergeCell ref="B16:G16"/>
    <mergeCell ref="B17:G17"/>
    <mergeCell ref="B20:D20"/>
    <mergeCell ref="B25:G25"/>
    <mergeCell ref="B38:G38"/>
    <mergeCell ref="B21:D21"/>
    <mergeCell ref="E24:F24"/>
    <mergeCell ref="E28:F28"/>
    <mergeCell ref="E23:F23"/>
    <mergeCell ref="E22:F22"/>
    <mergeCell ref="F1:H1"/>
    <mergeCell ref="F3:H3"/>
    <mergeCell ref="E33:F33"/>
    <mergeCell ref="B39:G39"/>
    <mergeCell ref="E34:F34"/>
    <mergeCell ref="E32:F32"/>
    <mergeCell ref="F2:H2"/>
    <mergeCell ref="C11:G11"/>
    <mergeCell ref="A13:G13"/>
    <mergeCell ref="E30:F30"/>
    <mergeCell ref="E31:F31"/>
    <mergeCell ref="E21:F21"/>
    <mergeCell ref="A7:B7"/>
    <mergeCell ref="E20:F20"/>
    <mergeCell ref="B14:G14"/>
    <mergeCell ref="C23:D23"/>
    <mergeCell ref="B45:D45"/>
    <mergeCell ref="B46:D46"/>
    <mergeCell ref="E42:F42"/>
    <mergeCell ref="E43:F43"/>
    <mergeCell ref="B42:D42"/>
    <mergeCell ref="B43:D43"/>
    <mergeCell ref="E44:F44"/>
    <mergeCell ref="E46:F46"/>
    <mergeCell ref="B41:D41"/>
    <mergeCell ref="E41:F41"/>
    <mergeCell ref="A40:G40"/>
    <mergeCell ref="B27:G27"/>
    <mergeCell ref="B44:D44"/>
    <mergeCell ref="E35:F35"/>
    <mergeCell ref="E29:F29"/>
    <mergeCell ref="A4:F4"/>
    <mergeCell ref="C101:F101"/>
    <mergeCell ref="E48:F48"/>
    <mergeCell ref="E49:F49"/>
    <mergeCell ref="C99:F99"/>
    <mergeCell ref="B49:D49"/>
    <mergeCell ref="B48:D48"/>
    <mergeCell ref="A73:B73"/>
    <mergeCell ref="A100:F100"/>
    <mergeCell ref="A97:F97"/>
    <mergeCell ref="A98:F98"/>
    <mergeCell ref="B51:B52"/>
    <mergeCell ref="A5:B5"/>
    <mergeCell ref="E47:F47"/>
    <mergeCell ref="E45:F45"/>
    <mergeCell ref="B47:D47"/>
  </mergeCells>
  <pageMargins left="0.70866141732283472" right="0.70866141732283472" top="0.70866141732283472" bottom="0.59055118110236227" header="0.31496062992125984" footer="0.57395833333333335"/>
  <pageSetup paperSize="9" scale="88" orientation="portrait" r:id="rId1"/>
  <headerFooter>
    <oddFooter>&amp;R&amp;"Arial,Standard"&amp;8&amp;P</oddFooter>
  </headerFooter>
  <rowBreaks count="2" manualBreakCount="2">
    <brk id="35" max="7" man="1"/>
    <brk id="74" max="7" man="1"/>
  </rowBreaks>
  <ignoredErrors>
    <ignoredError sqref="D30 D35 C53:F53 C77:F7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workbookViewId="0">
      <selection activeCell="B30" sqref="B30"/>
    </sheetView>
  </sheetViews>
  <sheetFormatPr baseColWidth="10" defaultRowHeight="15" outlineLevelRow="1" x14ac:dyDescent="0.25"/>
  <cols>
    <col min="1" max="1" width="19.5703125" customWidth="1"/>
  </cols>
  <sheetData>
    <row r="1" spans="1:5" x14ac:dyDescent="0.25">
      <c r="A1" s="168" t="s">
        <v>0</v>
      </c>
      <c r="B1" s="1" t="s">
        <v>18</v>
      </c>
      <c r="C1" s="1" t="s">
        <v>23</v>
      </c>
      <c r="D1" s="1" t="s">
        <v>24</v>
      </c>
      <c r="E1" s="1" t="s">
        <v>25</v>
      </c>
    </row>
    <row r="2" spans="1:5" x14ac:dyDescent="0.25">
      <c r="A2" s="168"/>
      <c r="B2" s="4" t="s">
        <v>7</v>
      </c>
      <c r="C2" s="4" t="s">
        <v>7</v>
      </c>
      <c r="D2" s="4" t="s">
        <v>7</v>
      </c>
      <c r="E2" s="4" t="s">
        <v>7</v>
      </c>
    </row>
    <row r="3" spans="1:5" x14ac:dyDescent="0.25">
      <c r="A3" s="2" t="s">
        <v>1</v>
      </c>
      <c r="B3" s="1">
        <f>SUM(B5:B6)</f>
        <v>0</v>
      </c>
      <c r="C3" s="1">
        <f>SUM(C5:C6)</f>
        <v>0</v>
      </c>
      <c r="D3" s="1">
        <f>SUM(D5:D6)</f>
        <v>0</v>
      </c>
      <c r="E3" s="1">
        <f>SUM(E5:E6)</f>
        <v>0</v>
      </c>
    </row>
    <row r="4" spans="1:5" x14ac:dyDescent="0.25">
      <c r="A4" s="3" t="s">
        <v>2</v>
      </c>
      <c r="B4" s="3"/>
      <c r="C4" s="3"/>
      <c r="D4" s="3"/>
      <c r="E4" s="3"/>
    </row>
    <row r="5" spans="1:5" x14ac:dyDescent="0.25">
      <c r="A5" s="2" t="s">
        <v>3</v>
      </c>
      <c r="B5" s="1">
        <f>'Formular III c Fachpersonal TmL'!C55</f>
        <v>0</v>
      </c>
      <c r="C5" s="1">
        <f>'Formular III c Fachpersonal TmL'!D55</f>
        <v>0</v>
      </c>
      <c r="D5" s="1">
        <f>'Formular III c Fachpersonal TmL'!E55</f>
        <v>0</v>
      </c>
      <c r="E5" s="1">
        <f>'Formular III c Fachpersonal TmL'!F55</f>
        <v>0</v>
      </c>
    </row>
    <row r="6" spans="1:5" x14ac:dyDescent="0.25">
      <c r="A6" s="2" t="s">
        <v>4</v>
      </c>
      <c r="B6" s="1">
        <f>'Formular III c Fachpersonal TmL'!C56</f>
        <v>0</v>
      </c>
      <c r="C6" s="1">
        <f>'Formular III c Fachpersonal TmL'!D56</f>
        <v>0</v>
      </c>
      <c r="D6" s="1">
        <f>'Formular III c Fachpersonal TmL'!E56</f>
        <v>0</v>
      </c>
      <c r="E6" s="1">
        <f>'Formular III c Fachpersonal TmL'!F56</f>
        <v>0</v>
      </c>
    </row>
    <row r="7" spans="1:5" ht="25.5" x14ac:dyDescent="0.25">
      <c r="A7" s="2" t="s">
        <v>5</v>
      </c>
      <c r="B7" s="1">
        <v>10</v>
      </c>
      <c r="C7" s="1">
        <v>15</v>
      </c>
      <c r="D7" s="1">
        <v>10</v>
      </c>
      <c r="E7" s="1">
        <v>10</v>
      </c>
    </row>
    <row r="8" spans="1:5" x14ac:dyDescent="0.25">
      <c r="A8" s="2" t="s">
        <v>6</v>
      </c>
      <c r="B8" s="1">
        <v>25</v>
      </c>
      <c r="C8" s="1">
        <v>25</v>
      </c>
      <c r="D8" s="1">
        <v>25</v>
      </c>
      <c r="E8" s="1">
        <v>25</v>
      </c>
    </row>
    <row r="10" spans="1:5" outlineLevel="1" x14ac:dyDescent="0.25"/>
    <row r="11" spans="1:5" outlineLevel="1" x14ac:dyDescent="0.25"/>
    <row r="12" spans="1:5" outlineLevel="1" x14ac:dyDescent="0.25"/>
    <row r="13" spans="1:5" outlineLevel="1" x14ac:dyDescent="0.25"/>
    <row r="26" spans="1:5" x14ac:dyDescent="0.25">
      <c r="A26" s="168" t="s">
        <v>0</v>
      </c>
      <c r="B26" s="1" t="s">
        <v>30</v>
      </c>
      <c r="C26" s="1" t="s">
        <v>31</v>
      </c>
      <c r="D26" s="1" t="s">
        <v>32</v>
      </c>
      <c r="E26" s="1" t="s">
        <v>33</v>
      </c>
    </row>
    <row r="27" spans="1:5" x14ac:dyDescent="0.25">
      <c r="A27" s="168"/>
      <c r="B27" s="4" t="s">
        <v>7</v>
      </c>
      <c r="C27" s="4" t="s">
        <v>7</v>
      </c>
      <c r="D27" s="4" t="s">
        <v>7</v>
      </c>
      <c r="E27" s="4" t="s">
        <v>7</v>
      </c>
    </row>
    <row r="28" spans="1:5" x14ac:dyDescent="0.25">
      <c r="A28" s="2" t="s">
        <v>1</v>
      </c>
      <c r="B28" s="1">
        <f>SUM(B30:B31)</f>
        <v>0</v>
      </c>
      <c r="C28" s="1">
        <f>SUM(C30:C31)</f>
        <v>0</v>
      </c>
      <c r="D28" s="1">
        <f>SUM(D30:D31)</f>
        <v>0</v>
      </c>
      <c r="E28" s="1">
        <f>SUM(E30:E31)</f>
        <v>0</v>
      </c>
    </row>
    <row r="29" spans="1:5" x14ac:dyDescent="0.25">
      <c r="A29" s="3" t="s">
        <v>2</v>
      </c>
      <c r="B29" s="3"/>
      <c r="C29" s="3"/>
      <c r="D29" s="3"/>
      <c r="E29" s="3"/>
    </row>
    <row r="30" spans="1:5" x14ac:dyDescent="0.25">
      <c r="A30" s="2" t="s">
        <v>3</v>
      </c>
      <c r="B30" s="1">
        <f>'Formular III c Fachpersonal TmL'!C79</f>
        <v>0</v>
      </c>
      <c r="C30" s="1">
        <f>'Formular III c Fachpersonal TmL'!D79</f>
        <v>0</v>
      </c>
      <c r="D30" s="1">
        <f>'Formular III c Fachpersonal TmL'!E79</f>
        <v>0</v>
      </c>
      <c r="E30" s="1">
        <f>'Formular III c Fachpersonal TmL'!F79</f>
        <v>0</v>
      </c>
    </row>
    <row r="31" spans="1:5" x14ac:dyDescent="0.25">
      <c r="A31" s="2" t="s">
        <v>4</v>
      </c>
      <c r="B31" s="1">
        <f>'Formular III c Fachpersonal TmL'!C80</f>
        <v>0</v>
      </c>
      <c r="C31" s="1">
        <f>'Formular III c Fachpersonal TmL'!D80</f>
        <v>0</v>
      </c>
      <c r="D31" s="1">
        <f>'Formular III c Fachpersonal TmL'!E80</f>
        <v>0</v>
      </c>
      <c r="E31" s="1">
        <f>'Formular III c Fachpersonal TmL'!F80</f>
        <v>0</v>
      </c>
    </row>
    <row r="32" spans="1:5" ht="25.5" x14ac:dyDescent="0.25">
      <c r="A32" s="2" t="s">
        <v>5</v>
      </c>
      <c r="B32" s="1">
        <v>10</v>
      </c>
      <c r="C32" s="1">
        <v>15</v>
      </c>
      <c r="D32" s="1">
        <v>10</v>
      </c>
      <c r="E32" s="1">
        <v>10</v>
      </c>
    </row>
    <row r="33" spans="1:5" x14ac:dyDescent="0.25">
      <c r="A33" s="2" t="s">
        <v>6</v>
      </c>
      <c r="B33" s="1">
        <v>25</v>
      </c>
      <c r="C33" s="1">
        <v>25</v>
      </c>
      <c r="D33" s="1">
        <v>25</v>
      </c>
      <c r="E33" s="1">
        <v>25</v>
      </c>
    </row>
  </sheetData>
  <sheetProtection password="DBE3" sheet="1" objects="1" scenarios="1"/>
  <mergeCells count="2">
    <mergeCell ref="A1:A2"/>
    <mergeCell ref="A26:A2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H3" sqref="H3:K3"/>
    </sheetView>
  </sheetViews>
  <sheetFormatPr baseColWidth="10" defaultRowHeight="15" x14ac:dyDescent="0.25"/>
  <sheetData>
    <row r="1" spans="1:11" x14ac:dyDescent="0.25">
      <c r="B1" s="1" t="s">
        <v>18</v>
      </c>
      <c r="C1" s="1" t="s">
        <v>23</v>
      </c>
      <c r="D1" s="1" t="s">
        <v>24</v>
      </c>
      <c r="E1" s="1" t="s">
        <v>25</v>
      </c>
      <c r="H1" s="1" t="s">
        <v>30</v>
      </c>
      <c r="I1" s="1" t="s">
        <v>31</v>
      </c>
      <c r="J1" s="1" t="s">
        <v>32</v>
      </c>
      <c r="K1" s="1" t="s">
        <v>33</v>
      </c>
    </row>
    <row r="2" spans="1:11" ht="25.5" x14ac:dyDescent="0.25">
      <c r="A2" s="2" t="s">
        <v>3</v>
      </c>
      <c r="B2" s="1">
        <f>Grafik!B5</f>
        <v>0</v>
      </c>
      <c r="C2" s="1">
        <f>Grafik!C5</f>
        <v>0</v>
      </c>
      <c r="D2" s="1">
        <f>Grafik!D5</f>
        <v>0</v>
      </c>
      <c r="E2" s="1">
        <f>Grafik!E5</f>
        <v>0</v>
      </c>
      <c r="G2" s="2" t="s">
        <v>3</v>
      </c>
      <c r="H2" s="1">
        <f>Grafik!B30</f>
        <v>0</v>
      </c>
      <c r="I2" s="1">
        <f>Grafik!C30</f>
        <v>0</v>
      </c>
      <c r="J2" s="1">
        <f>Grafik!D30</f>
        <v>0</v>
      </c>
      <c r="K2" s="1">
        <f>Grafik!E30</f>
        <v>0</v>
      </c>
    </row>
    <row r="3" spans="1:11" x14ac:dyDescent="0.25">
      <c r="A3" s="2" t="s">
        <v>4</v>
      </c>
      <c r="B3" s="1">
        <f>Grafik!B6</f>
        <v>0</v>
      </c>
      <c r="C3" s="1">
        <f>Grafik!C6</f>
        <v>0</v>
      </c>
      <c r="D3" s="1">
        <f>Grafik!D6</f>
        <v>0</v>
      </c>
      <c r="E3" s="1">
        <f>Grafik!E6</f>
        <v>0</v>
      </c>
      <c r="G3" s="2" t="s">
        <v>4</v>
      </c>
      <c r="H3" s="1">
        <f>Grafik!B31</f>
        <v>0</v>
      </c>
      <c r="I3" s="1">
        <f>Grafik!C31</f>
        <v>0</v>
      </c>
      <c r="J3" s="1">
        <f>Grafik!D31</f>
        <v>0</v>
      </c>
      <c r="K3" s="1">
        <f>Grafik!E31</f>
        <v>0</v>
      </c>
    </row>
  </sheetData>
  <sheetProtection password="DBE3"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Formular III c Fachpersonal TmL</vt:lpstr>
      <vt:lpstr>Grafik</vt:lpstr>
      <vt:lpstr>Excel für Grafik</vt:lpstr>
      <vt:lpstr>Tabelle1</vt:lpstr>
      <vt:lpstr>'Formular III c Fachpersonal TmL'!Druckbereich</vt:lpstr>
    </vt:vector>
  </TitlesOfParts>
  <Company>Kantonale Verwaltung 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Hörler Kathrin</cp:lastModifiedBy>
  <cp:lastPrinted>2016-07-26T08:14:07Z</cp:lastPrinted>
  <dcterms:created xsi:type="dcterms:W3CDTF">2015-12-07T09:34:30Z</dcterms:created>
  <dcterms:modified xsi:type="dcterms:W3CDTF">2019-06-25T07:45:03Z</dcterms:modified>
</cp:coreProperties>
</file>